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5480" windowHeight="11640" tabRatio="547" activeTab="1"/>
  </bookViews>
  <sheets>
    <sheet name="PNA" sheetId="4" r:id="rId1"/>
    <sheet name="definitivo strigno" sheetId="6" r:id="rId2"/>
  </sheets>
  <definedNames>
    <definedName name="_xlnm._FilterDatabase" localSheetId="1" hidden="1">'definitivo strigno'!$A$1:$P$31</definedName>
  </definedNames>
  <calcPr calcId="144525"/>
</workbook>
</file>

<file path=xl/calcChain.xml><?xml version="1.0" encoding="utf-8"?>
<calcChain xmlns="http://schemas.openxmlformats.org/spreadsheetml/2006/main">
  <c r="I29" i="6" l="1"/>
  <c r="I23" i="6"/>
  <c r="I5" i="6"/>
  <c r="I4" i="6"/>
  <c r="I22" i="6"/>
  <c r="I31" i="6" l="1"/>
  <c r="I30" i="6"/>
  <c r="I28" i="6" l="1"/>
  <c r="I25" i="6"/>
  <c r="I26" i="6"/>
  <c r="I27" i="6"/>
  <c r="I21" i="6"/>
  <c r="I20" i="6"/>
  <c r="I19" i="6"/>
  <c r="I18" i="6"/>
  <c r="I17" i="6"/>
  <c r="I16" i="6"/>
  <c r="I15" i="6"/>
  <c r="I14" i="6"/>
  <c r="I12" i="6"/>
  <c r="I11" i="6"/>
  <c r="I10" i="6"/>
  <c r="I9" i="6"/>
  <c r="I8" i="6"/>
  <c r="I7" i="6"/>
  <c r="I6" i="6"/>
  <c r="I3" i="6"/>
  <c r="I2" i="6" l="1"/>
</calcChain>
</file>

<file path=xl/sharedStrings.xml><?xml version="1.0" encoding="utf-8"?>
<sst xmlns="http://schemas.openxmlformats.org/spreadsheetml/2006/main" count="457" uniqueCount="292">
  <si>
    <t>Azioni/misure possibili</t>
  </si>
  <si>
    <t>Gestione di segnalazioni e reclami</t>
  </si>
  <si>
    <t>Responsabile dell'attuazione dell'azione</t>
  </si>
  <si>
    <t>Area Servizi Amministrativi</t>
  </si>
  <si>
    <t>Trasversale a tutte le Aree</t>
  </si>
  <si>
    <t>Gestione banche dati o informazioni riservate</t>
  </si>
  <si>
    <t>Pagamento fatture</t>
  </si>
  <si>
    <t>Monitoraggio semestrale</t>
  </si>
  <si>
    <t>Azioni preventive</t>
  </si>
  <si>
    <t>note/oneri finanziari/connessione a strumenti di programmazione</t>
  </si>
  <si>
    <t>Area Tecnica</t>
  </si>
  <si>
    <t xml:space="preserve">effettuazione delle consultazioni preliminari di mercato per la definizione delle specifiche tecniche; </t>
  </si>
  <si>
    <t xml:space="preserve">nomina del responsabile del procedimento;   </t>
  </si>
  <si>
    <t xml:space="preserve">individuazione dello strumento/istituto per l’affidamento; </t>
  </si>
  <si>
    <t>individuazione degli elementi essenziali del contratto;</t>
  </si>
  <si>
    <t xml:space="preserve">scelta della procedura di aggiudicazione, con particolare attenzione al ricorso alla procedura negoziata; </t>
  </si>
  <si>
    <t>definizione dei criteri di partecipazione, del criterio di aggiudicazione e dei criteri di attribuzione del punteggio.</t>
  </si>
  <si>
    <t>la fissazione dei termini per la ricezione delle offerte;</t>
  </si>
  <si>
    <t xml:space="preserve"> il trattamento e la custodia della documentazione di gara; </t>
  </si>
  <si>
    <t>la nomina della commissione di gara;</t>
  </si>
  <si>
    <t xml:space="preserve">Valutazione delle offerte, verifica di anomalia delle offerte e Aggiudicazione provvisoria; </t>
  </si>
  <si>
    <t>Annullamento della gara;</t>
  </si>
  <si>
    <t xml:space="preserve"> la gestione di elenchi o albi di operatori economici</t>
  </si>
  <si>
    <t>verifica dei requisiti ai fini della stipula del contratto</t>
  </si>
  <si>
    <t xml:space="preserve">approvazione delle modifiche del contratto originario; </t>
  </si>
  <si>
    <t>verifiche in corso di esecuzione;</t>
  </si>
  <si>
    <t xml:space="preserve">apposizione di riserve; </t>
  </si>
  <si>
    <t xml:space="preserve">gestione delle controversie; </t>
  </si>
  <si>
    <t>effettuazione di pagamenti in corso di esecuzione.</t>
  </si>
  <si>
    <t>verifica della corretta esecuzione, per il rilascio del certificato di collaudo, del certificato di verifica di conformità ovvero dell’attestato di regolare esecuzione</t>
  </si>
  <si>
    <t>rendicontazione dei lavori in economia</t>
  </si>
  <si>
    <t>Gestione decessi in struttura</t>
  </si>
  <si>
    <t>Programmazione</t>
  </si>
  <si>
    <t>Progettazione</t>
  </si>
  <si>
    <t>Verifica aggiudicazione e stipula del contratto</t>
  </si>
  <si>
    <t>Effettuazione di consultazioni collettive e/o incrociate di più operatori e adeguata verbalizzazione/registrazione delle stesse.
Pubblicazione di un avviso in cui la stazione appaltante rende nota l’intenzione di procedere a consultazioni preliminari di mercato per la redazione delle specifiche tecniche.</t>
  </si>
  <si>
    <t>Misure di trasparenza volte a garantire la nomina di RP a soggetti in possesso dei requisiti di professionalità necessari.</t>
  </si>
  <si>
    <t>Previsione di procedure interne che individuino criteri di rotazione nella nomina del RP e atte a rilevare l’assenza di conflitto di interesse in capo allo stesso</t>
  </si>
  <si>
    <t>Adozione di direttive interne/linee guida che introducano criteri stringenti ai quali attenersi nella determinazione del valore stimato del contratto avendo riguardo alle norme pertinenti e all’oggetto complessivo del contratto.</t>
  </si>
  <si>
    <t>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
Nel caso in cui si riscontri un numero significativo di offerte simili o uguali o altri elementi, adeguata formalizzazione delle verifiche espletate in ordine a situazioni di controllo/ collegamento/accordo tra i partecipanti alla gara, tali da poter determinare offerte “concordate”.
Obbligo di segnalazione agli organi di controllo interno di gare in cui sia presentata un’unica offerta valida/credibile.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</si>
  <si>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Direttive interne che prevedano l’attivazione di verifiche di secondo livello in caso di paventato annullamento e/o revoca della gara</t>
  </si>
  <si>
    <t>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</si>
  <si>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Intempestiva predisposizione degli strumenti di programmazione</t>
  </si>
  <si>
    <t>Alterazione ordine priorità per favorire operatore economico</t>
  </si>
  <si>
    <t>l’attribuzione impropria dei vantaggi competitivi mediante utilizzo distorto dello strumento delle consultazioni preliminari di mercato/Alterazione della concorrenza</t>
  </si>
  <si>
    <t>Contiguità con imprese concorrenti/Conflitto di interessi</t>
  </si>
  <si>
    <t>Elusione delle regole di affidamento degli appalti per favorire un operatore</t>
  </si>
  <si>
    <t>fuga di notizie/Alterazione della concorrenza</t>
  </si>
  <si>
    <t>Predisposizione di clausole contrattuali dal contenuto vago o vessatorio per disincentivare la partecipazione alla gara ovvero per consentire modifiche in fase di esecuzione/alterazione della concorrenza</t>
  </si>
  <si>
    <t>Abuso delle disposizioni in materia di determinazione del valore stimato del contratto al fine di eludere le disposizioni sulle procedure da porre in essere/alterazione della concorrenza</t>
  </si>
  <si>
    <t>Formulazione di criteri di valutazione e di attribuzione dei punteggi (tecnici ed economici) che possono avvantaggiare il fornitore uscente, grazie ad asimmetrie informative esistenti a suo favore ovvero, comunque, favorire determinati operatori economici</t>
  </si>
  <si>
    <t>prescrizioni del bando e delle clausole contrattuali finalizzate ad agevolare determinati concorrenti</t>
  </si>
  <si>
    <t xml:space="preserve">definizione dei requisiti di accesso alla gara e, in particolare, dei requisiti tecnico-economici dei concorrenti al fine di favorire un’impresa
</t>
  </si>
  <si>
    <t>alterazione o sottrazione della documentazione di gara sia in fase di gara che in fase successiva di controllo</t>
  </si>
  <si>
    <t xml:space="preserve">la nomina di commissari in conflitto di interesse o privi dei necessari requisiti; </t>
  </si>
  <si>
    <t xml:space="preserve">l’applicazione distorta dei criteri di aggiudicazione della gara per manipolarne l’esito; </t>
  </si>
  <si>
    <t>Ingiustificato annullamento/revoca della gara</t>
  </si>
  <si>
    <t>alterazione o omissione dei controlli e delle verifiche al fine di favorire un aggiudicatario privo dei requisiti o pretermettere l'aggiudicatario a favore di altro successivo in graduatoria</t>
  </si>
  <si>
    <t>alterazione successiva della concorrenza</t>
  </si>
  <si>
    <t>abusivo ricorso alle varianti al fine di favorire l’appaltatore</t>
  </si>
  <si>
    <t>mancata o insufficiente verifica dell’effettivo stato avanzamento lavori rispetto al cronoprogramma al fine di evitare l’applicazione di penali o la risoluzione del contratto</t>
  </si>
  <si>
    <t xml:space="preserve">risoluzione delle controversie con arbitrati per favorire fraudolentemente l'esecutore </t>
  </si>
  <si>
    <t>comunicazione in anticipo di un decesso ad una determinata impresa di onoranze funebri</t>
  </si>
  <si>
    <t>la richiesta e/o accettazione impropria di regali, compensi o altre utilità in relazione all'espletamento delle proprie funzioni o dei compiti previsti (es. per la vestizione della salma da parte di un operatore sanitario)</t>
  </si>
  <si>
    <t xml:space="preserve">Area </t>
  </si>
  <si>
    <t>Ambito</t>
  </si>
  <si>
    <t>Catalogo dei processi</t>
  </si>
  <si>
    <t>indice di rischio:  probabilità+impatto</t>
  </si>
  <si>
    <t>Registro dei Rischi</t>
  </si>
  <si>
    <t>Scadenza</t>
  </si>
  <si>
    <t>evidenza/output</t>
  </si>
  <si>
    <t>Titolare della misura</t>
  </si>
  <si>
    <t>Segreteria</t>
  </si>
  <si>
    <t>Definizione del fabbisogno</t>
  </si>
  <si>
    <t>abuso della possibilità per i privati di partecipare alla fase di programmazione/ alterazione della concorrenza</t>
  </si>
  <si>
    <t>Utilizzo di avvisi di preinformazione quand’anche facoltativi.
Adozione di criteri trasparenti per documentare il dialogo con i soggetti privati e con le associazioni di categoria, prevedendo, tra l’altro, verbalizzazioni e incontri aperti al pubblico e il coinvolgimento del RPC.
Adozione di strumenti di programmazione partecipata (debat public, quali consultazioni preliminari, dibattiti pubblici strutturati, informative a gruppi già organizzati) in un momento che precede l’approvazione formale degli strumenti di programmazione dei lavori pubblici, anche al fine di individuare le opere da realizzarsi in via prioritaria.
Formalizzazione dell’avvenuto coinvolgimento delle strutture richiedenti nella fase di programmazione, in modo da assicurare una maggiore trasparenza e tracciabilità dell’avvenuta condivisione delle scelte di approvvigionamento.</t>
  </si>
  <si>
    <t>Un indicatore utile per la fase in esame è quello relativo all’analisi del valore degli appalti affidati tramite procedure non concorrenziali (affidamenti diretti, cottimi fiduciari, procedure negoziate con e senza previa pubblicazione del bando di gara) riferiti alle stesse classi merceologiche di prodotti/servizi in un determinato arco temporale. Nel caso in cui la somma dei valori di questi affidamenti, per gli stessi servizi o forniture, sia superiore alle soglie di rilevanza comunitaria che impongono di affidare tramite procedure aperte o ristrette, potranno essere necessari approfondimenti volti a comprendere le ragioni di una programmazione carente che ha condotto al frazionamento delle gare.</t>
  </si>
  <si>
    <t>Programmazione annuale anche per acquisti di servizi e forniture.</t>
  </si>
  <si>
    <t xml:space="preserve">Obbligo di adeguata motivazione in fase di programmazione in relazione a natura, quantità e tempistica della prestazione, sulla base di esigenze effettive e documentate emerse da apposita rilevazione nei confronti degli uffici richiedenti.
In fase di individuazione del quadro dei fabbisogni, predeterminazione dei criteri per individuarne le priorità.
Pubblicazione, sui siti istituzionali, di report periodici in cui siano rendicontati i contratti prorogati e i contratti affidati in via d’urgenza e relative motivazioni.
</t>
  </si>
  <si>
    <t>Un indicatore riguarda il rapporto tra il numero di procedure negoziate con o senza previa pubblicazione del bando e di affidamenti diretti/cottimi fiduciari sul numero totale di procedure attivate dalla stessa amministrazione in un definito arco temporale. 
Un indicatore analogo può essere costruito considerando non il numero ma il valore delle procedure non aperte, da rapportare al valore complessivo delle procedure in un periodo determinato.
Altro possibile indicatore (individuazione corretta del valore stimato del contratto) analizzando i valori iniziali di tutti gli affidamenti non concorrenziali in un determinato arco temporale che in corso di esecuzione o una volta eseguiti abbiano oltrepassato i valori soglia previsti normativamente.
Numero di affidamenti fatti in un determinato arco temporale che hanno utilizzato come criterio di scelta quello dell’offerta economicamente più vantaggiosa (OEPV). 
Un indicatore facilmente calcolabile è il conteggio degli affidamenti fatti con OEPV rispetto a tutti gli affidamenti effettuati in un determinato periodo 
peso percentuale delle componenti qualitative rispetto a quelle oggettivamente valutabili nelgli affidamenti con OEPV.</t>
  </si>
  <si>
    <t>carenza di requisiti professionali/Disomogeneità di comportamento</t>
  </si>
  <si>
    <t>Sottoscrizione da parte dei soggetti coinvolti nella redazione della documentazione di gara di dichiarazioni in cui si attesta l’assenza di interessi personali in relazione allo specifico oggetto della gara</t>
  </si>
  <si>
    <t xml:space="preserve">
Obbligo di dettagliare nel bando di gara in modo trasparente e congruo i requisiti minimi di ammissibilità delle varianti progettuali in sede di offerta.</t>
  </si>
  <si>
    <t>Obbligo di motivazione nella determina a contrarre in ordine sia alla scelta della procedura sia alla scelta del sistema di affidamento adottato ovvero della tipologia contrattuale (ad esempio appalto vs. concessione).</t>
  </si>
  <si>
    <t>Area Contratti e Appalti</t>
  </si>
  <si>
    <t>selezione del contraente</t>
  </si>
  <si>
    <t>la pubblicazione del bando e la gestione delle informazioni complementari;</t>
  </si>
  <si>
    <t>manipolazione delle disposizioni che governano i processi</t>
  </si>
  <si>
    <t>Accessibilità online della documentazione di gara e/o delle informazioni complementari rese; in caso di documentazione non accessibile online, predefinizione e pubblicazione delle modalità per acquisire la documentazione e/o le informazioni complementari.
Pubblicazione del nominativo dei soggetti cui ricorrere in caso di ingiustificato ritardo o diniego dell’accesso ai documenti di gara.</t>
  </si>
  <si>
    <t xml:space="preserve">
numero di procedure attivate da una determinata amministrazione in un definito arco temporale per le quali è pervenuta una sola offerta.
 Se, infatti, per alcune tipologia di prodotti/servizi il numero degli offerenti è mediamente molto basso la presenza di un’unica offerta ricevuta può rappresentare un indice di procedure disegnate ad hoc con la specifica finalità di favorire un determinato operatore economico.
 Il numero di procedure con un solo offerente potrebbe essere rapportato al numero totale di procedure attivate dall’amministrazione nel periodo in esame. 
Può, inoltre, essere utile calcolare, per ciascuna procedura attivata in un definito arco temporale, il numero medio delle offerte escluse rispetto alle offerte presentate.</t>
  </si>
  <si>
    <t xml:space="preserve">azioni e comportamenti tesi a restringere indebitamente la platea dei partecipanti alla gara;
</t>
  </si>
  <si>
    <t>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</si>
  <si>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</si>
  <si>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Obblighi di trasparenza/pubblicità delle nomine dei componenti delle commissioni e eventuali consulenti.
Tenuta di albi ed elenchi di possibili componenti delle commissioni di gara suddivisi per professionalità.
Scelta dei componenti delle commissioni, tra i soggetti in possesso dei necessari requisiti, mediante estrazione a sorte in un’ampia rosa di candidati
Rilascio da parte dei commissari di dichiarazioni, acquisite da parte del RP, di una specifica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
Pubblicazione delle modalità di scelta, dei nominativi e della qualifica professionale dei componenti delle commissioni di gara.</t>
  </si>
  <si>
    <t xml:space="preserve"> la gestione delle sedute di gara; la verifica dei requisiti di partecipazione;</t>
  </si>
  <si>
    <t xml:space="preserve">azioni e comportamenti tesi a restringere indebitamente la platea dei partecipanti alla gara;
</t>
  </si>
  <si>
    <t>Check list di controllo sul rispetto, per ciascuna gara, degli obblighi di tempestiva segnalazione all’ANAC in caso di accertata insussistenza dei requisiti di ordine generale e speciale in capo all’operatore economico
Obbligo di menzione nei verbali di gara delle specifiche cautele adottate a tutela dell’integrità e della conservazione delle buste contenenti l'offerta.
Individuazione di appositi archivi (fisici e/o informatici) per la custodia della documentazione.
Obbligo di preventiva pubblicazione online del calendario delle sedute di gara.</t>
  </si>
  <si>
    <t>Direttive interne che assicurino la collegialità nella verifica dei requisiti
Check list di controllo sul rispetto degli adempimenti previsti dal Codice</t>
  </si>
  <si>
    <t>Ricorrenza delle aggiudicazioni ai medesimi operatori economici. L’indicatore può essere calcolato valutando, ad esempio, il rapporto tra il numero di operatori economici che risultano aggiudicatari in due anni contigui ed il numero totale di soggetti aggiudicatari sempre riferiti ai due anni presi in esame. Quanto maggiore è questo rapporto tanto minore sarà la diversificazione delle aggiudicazioni tra più operatori economici.</t>
  </si>
  <si>
    <t>comunicazioni riguardanti i mancati inviti</t>
  </si>
  <si>
    <t>violazione delle regole poste a tutela della trasparenza della procedura al fine di evitare o ritardare la proposizione di ricorsi da parte di soggetti esclusi o non aggiudicatari</t>
  </si>
  <si>
    <t>Check list di controllo sul rispetto delle formalità di comunicazione previste dal Codice.</t>
  </si>
  <si>
    <t>esclusioni</t>
  </si>
  <si>
    <t>aggiudicazioni</t>
  </si>
  <si>
    <t>Pubblicazione sul sito internet della amministrazione, per estratto, dei punteggi attribuiti agli offerenti all’esito dell’aggiudicazione definitiva.
Introduzione di un termine tempestivo di pubblicazione dei risultati della procedura di aggiudicazione.</t>
  </si>
  <si>
    <t>Stipula del contratto</t>
  </si>
  <si>
    <t>esecuzione del contratto</t>
  </si>
  <si>
    <t>Pubblicazione, contestualmente alla loro approvazione e almeno per tutta la durata del contratto, dei provvedimenti di modifica del contratto originario.</t>
  </si>
  <si>
    <t>Numero di affidamenti con almeno una variante rispetto al numero totale degli affidamenti effettuati da una medesima amministrazione in un determinato arco temporale.
Sebbene le varianti siano consentite nei casi espressamente previsti dalla norma, la presenza di un elevato numero di contratti aggiudicati e poi modificati per effetto di varianti dovrà essere attentamente analizzata, verificando le cause che hanno dato luogo alla necessità di modificare il contratto iniziale.
Rapporto, relativamente ad un predeterminato arco temporale, tra il numero di affidamenti interessati da proroghe ed il numero complessivo di affidamenti. 
Fermo restando che le proroghe non sono consentite dalla norma, in alcuni casi le amministrazioni prorogano i contratti per brevi lassi di tempo al fine di garantire la continuità delle prestazioni in attesa di nuove aggiudicazioni o della possibilità di adesione ad accordi quadro. 
Alla luce dell’eccezionalità della proroga, un indicatore che evidenzi un elevato numero di contratti prorogati dovrà necessariamente condurre ad approfondite analisi sulle effettive ragioni della proroga nonché sui tempi di proroga.</t>
  </si>
  <si>
    <t>autorizzazione al subappalto;</t>
  </si>
  <si>
    <t>elusione prescrizioni di legge per mancato conteggio della manodopera</t>
  </si>
  <si>
    <t>ove si tratti di società schermate da persone giuridiche estere o fiduciarie, obbligo di effettuare adeguate verifiche per identificare il titolare effettivo dell’impresa subappaltatrice in sede di autorizzazione del subappalto</t>
  </si>
  <si>
    <t xml:space="preserve"> ammissione delle varianti;</t>
  </si>
  <si>
    <t>previsione di una certificazione con valore interno, da inviarsi al RPC da parte del RP, che espliciti l’istruttoria interna condotta sulla legittimità della variante e sugli impatti economici e contrattuali della stessa
Verifica del corretto assolvimento dell’obbligo di trasmissione all’ANAC delle varianti
Pubblicazione, contestualmente alla loro adozione e almeno per tutta la durata del contratto, dei provvedimenti di adozione delle varianti.</t>
  </si>
  <si>
    <t>Check list relativa alla verifica dei tempi di esecuzione, da effettuarsi con cadenza prestabilita e trasmettersi al RPC e agli uffici di controllo interno al fine di attivare specifiche misure di intervento in caso di eccessivo allungamento dei tempi rispetto al cronoprogramma
Controllo sull’applicazione di eventuali penali per il ritardo.
Per opere di importo rilevante, pubblicazione online di rapporti periodici che sintetizzino, in modo chiaro ed intellegibile, l’andamento del contratto rispetto a tempi, costi e modalità preventivate</t>
  </si>
  <si>
    <t xml:space="preserve">verifica delle disposizioni in materia di sicurezza con particolare riferimento al rispetto delle prescrizioni contenute nel Piano di Sicurezza e Coordinamento (PSC) o Documento Unico di Valutazione dei Rischi Interferenziali (DUVRI); </t>
  </si>
  <si>
    <t>lievitazione fraudolenta dei costi con l’ammissione di riserve oltre l'importo consentito dalla legge</t>
  </si>
  <si>
    <t>pubblicazione degli accordi bonari e delle transazioni</t>
  </si>
  <si>
    <t>mancato rispetto degli obblighi di tracciabilità dei flussi finanziari</t>
  </si>
  <si>
    <t>rendicontazione</t>
  </si>
  <si>
    <t>nomina del collaudatore (o della commissione di collaudo)</t>
  </si>
  <si>
    <t>incarico di collaudo a soggetti compiacenti</t>
  </si>
  <si>
    <t>Predisposizione e pubblicazione di elenchi aperti di soggetti in possesso dei requisiti per la nomina dei collaudatori, da selezionare di volta in volta tramite sorteggio
Pubblicazione delle modalità di scelta, dei nominativi e della qualifica professionale dei componenti delle commissioni di collaudo.</t>
  </si>
  <si>
    <t xml:space="preserve">Scostamento medio dei costi può essere calcolato rapportando gli scostamenti di costo di ogni singolo contratto con il numero complessivo dei contratti conclusi. Per il calcolo dello scostamento di costo di ciascun contratto sarà necessario fare la differenza tra il valore finale dell’affidamento risultante dagli atti del collaudo ed il relativo valore iniziale e rapportarla poi al valore iniziale.
Tempi medi di esecuzione degli affidamenti: rapportare gli scostamenti di tempo di ogni singolo contratto con il numero complessivo dei contratti conclusi. Differenza tra il tempo effettivamente impiegato per la conclusione del contratto ed il relativo tempo previsto da progetto e rapportarla al tempo di conclusione inizialmente previsto. </t>
  </si>
  <si>
    <t>alterazioni o omissioni di attività di controllo,
rilascio del certificato di regolare esecuzione in cambio di vantaggi economici
mancata denuncia di difformità e vizi dell’opera.</t>
  </si>
  <si>
    <t>report periodico (ad esempio semestrale), da parte dell’ufficio contratti, al fine di rendicontare agli uffici di controllo interno di gestione le procedure di gara espletate
Per procedure negoziate/affidamenti diretti, pubblicazione di report periodici da parte dell’Ufficio acquisti
Pubblicazione del report periodico sulle procedure di gara espletate sul sito</t>
  </si>
  <si>
    <t>l’effettuazione di pagamenti ingiustificati o sottratti alla tracciabilità dei flussi finanziari</t>
  </si>
  <si>
    <t>Area PNA</t>
  </si>
  <si>
    <t xml:space="preserve">Processi </t>
  </si>
  <si>
    <t>Pesatura impatto del rischio
(1=basso, 2=medio, 3=alto)</t>
  </si>
  <si>
    <t>Indice di rischio:  probabilità x impatto</t>
  </si>
  <si>
    <t>Rischi prevedibili</t>
  </si>
  <si>
    <t>Area di rischio generale</t>
  </si>
  <si>
    <t>amministrativo</t>
  </si>
  <si>
    <t>Gestione accesso agli atti</t>
  </si>
  <si>
    <t xml:space="preserve">Disomogenità nella valutazione delle richieste
</t>
  </si>
  <si>
    <t>Area di rischio specifica</t>
  </si>
  <si>
    <t>Emissione della fattura per i servizi assistenziali e residenziali (rette ecc.)</t>
  </si>
  <si>
    <t>Assenza di criteri di campionamento dei controlli</t>
  </si>
  <si>
    <t>Assistenza</t>
  </si>
  <si>
    <t>Controllo del rispetto dei protocolli nei servizi resi agli ospiti e utenti</t>
  </si>
  <si>
    <t>trasversale</t>
  </si>
  <si>
    <t>Incarichi e consulenze professionali</t>
  </si>
  <si>
    <t>Gestione rette inevase</t>
  </si>
  <si>
    <t>Affidamento di lavori servizi e forniture</t>
  </si>
  <si>
    <t>Area Servizi Amministrativi (compreso "settore qualità")</t>
  </si>
  <si>
    <t>Funzionario amministrativo</t>
  </si>
  <si>
    <t>Responsabile del controllo</t>
  </si>
  <si>
    <t>Direttore</t>
  </si>
  <si>
    <r>
      <rPr>
        <sz val="12"/>
        <rFont val="Garamond"/>
        <family val="1"/>
      </rPr>
      <t>Rispetto delle verifiche obbligatorie prima del pagamento</t>
    </r>
    <r>
      <rPr>
        <b/>
        <sz val="14"/>
        <rFont val="Trebuchet MS"/>
        <family val="2"/>
      </rPr>
      <t/>
    </r>
  </si>
  <si>
    <t xml:space="preserve">Disomogeneità delle valutazioni e non rispetto delle scadenze temporali                  </t>
  </si>
  <si>
    <t>Assistente amministrativo addetto ufficio ragioneria</t>
  </si>
  <si>
    <t xml:space="preserve">Scarsa trasparenza dell’affidamento dell'incarico/consulenza </t>
  </si>
  <si>
    <t xml:space="preserve">disomogeneità di valutazione nella individuazione del soggetto destinatario  </t>
  </si>
  <si>
    <t>Scarso controllo del possesso dei requisiti dichiarati</t>
  </si>
  <si>
    <t xml:space="preserve">Pubblicazione di richieste di offerta/bandi nei casi previsti
</t>
  </si>
  <si>
    <t>Definizione preventiva dei criteri di valutazione</t>
  </si>
  <si>
    <t>Verifica dei requisiti come da normativa vigente</t>
  </si>
  <si>
    <t>Discrezionalità nella gestione e non rispetto delle scadenze temporali</t>
  </si>
  <si>
    <r>
      <rPr>
        <sz val="12"/>
        <rFont val="Garamond"/>
        <family val="1"/>
      </rPr>
      <t xml:space="preserve">Formalizzazione della gestione puntuale delle segnalazioni esterne scritte e dei reclami secondo la Carta dei Servizi
</t>
    </r>
    <r>
      <rPr>
        <b/>
        <sz val="14"/>
        <rFont val="Trebuchet MS"/>
        <family val="2"/>
      </rPr>
      <t/>
    </r>
  </si>
  <si>
    <t>Responsabile della qualità</t>
  </si>
  <si>
    <t>Amministrativo</t>
  </si>
  <si>
    <t>Concessione ed erogazione di sovvenzioni, contributi, sussidi, ausili finanziari, nonche'  attribuzione  di  vantaggi  economici  di qualunque genere a persone ed enti pubblici e privati anche per finalità statutarie.</t>
  </si>
  <si>
    <t>Alterazione delle modalità di concessione ed erogazione</t>
  </si>
  <si>
    <t xml:space="preserve">Rilevazione per ciascuna procedura delle seguenti informazioni: cronoprogramma, numero di soggetti coinvolti, eventuali legami di parentela o affinità con il personale del servizio preposto. </t>
  </si>
  <si>
    <t>Procedure di scelta del contraente per fitti, locazioni e alienazioni del patrimonio immobiliare</t>
  </si>
  <si>
    <t>Alterazione delle modalità di scelta del contraente</t>
  </si>
  <si>
    <t xml:space="preserve">Rilevazione per ciascuna procedura delle seguenti informazioni: cronoprogramma, numero di soggetti invitati, numero di offerte, eventuali legami di parentela o affinità con il personale del servizio preposto. </t>
  </si>
  <si>
    <t>Scarsa trasparenza del servizio reso e disomogeneità dei comportamenti</t>
  </si>
  <si>
    <t>Ufficio ospiti</t>
  </si>
  <si>
    <t>Accesso ai servizi di natura residenziale e semiresidenziale offerti dall'A.P.S.P. in modalità privatistica</t>
  </si>
  <si>
    <t>Scarsa trasparenza/ poca pubblicità dell'opportunità</t>
  </si>
  <si>
    <t xml:space="preserve">Scarsa trasparenza e disomogeneità delle valutazioni nella verifica delle richieste              </t>
  </si>
  <si>
    <t>Reclutamento e gestione delle Risorse Umane</t>
  </si>
  <si>
    <t>Disomogeneità delle valutazioni durante la selezione e disomogeneità nel controllo del possesso dei requisiti dichiarati</t>
  </si>
  <si>
    <t>Gestione delle risorse umane</t>
  </si>
  <si>
    <t>Concessione/conferimento di agevolazioni in termini di presenze e/o di vantaggi economici</t>
  </si>
  <si>
    <t>procedure di selezione del personale con contratto a tempo determinato</t>
  </si>
  <si>
    <t xml:space="preserve">Scarsa trasparenza e disomogeneità delle valutazioni dei richiedenti          </t>
  </si>
  <si>
    <t>1) verifiche mediante software presenze                                                    2) adozione di determinazioni del direttore</t>
  </si>
  <si>
    <t xml:space="preserve">Controllo dei contratti e dei servizi e delle forniture appaltate </t>
  </si>
  <si>
    <t>Assenza di criteri di campionamento e disomogeneità delle valutazioni</t>
  </si>
  <si>
    <t xml:space="preserve">Individuazione dello strumento/istituto per l’affidamento; </t>
  </si>
  <si>
    <t>Rendicontazione dei lavori in economia</t>
  </si>
  <si>
    <t>contestazioni disciplinari a carico dei dipendenti</t>
  </si>
  <si>
    <t>Disomogeneità delle valutazioni</t>
  </si>
  <si>
    <t>Le assunzioni a tempo determinato si effettuano nel rispetto delle disposizioni del regolamento aziendale art. 15</t>
  </si>
  <si>
    <t>Le contestazioni disciplinari si effettuano nel rispetto della procedura prevista dal CCPL vigente</t>
  </si>
  <si>
    <t>Procedimenti disciplinari conformi a procedura</t>
  </si>
  <si>
    <t>Ufficio economato</t>
  </si>
  <si>
    <t>Ufficio Economato</t>
  </si>
  <si>
    <t>1)semestrale   su almeno 20 procedure di affidamento                               2)sistematica</t>
  </si>
  <si>
    <t>Corrispondenza 100% tra dichiarazioni tracciabilità e pagamenti effettuati</t>
  </si>
  <si>
    <t>Inserimento nei capitolati tecnici o nelle richieste di offerte della qualità e quantità della prestazione attesa e segnalazioni di eventuali disservizi 
Controllo regolare del servizio prestato (prima del pagamento della fattura) -  firma da parte del dipendente sulla bolla o sul rapporto lavoro</t>
  </si>
  <si>
    <t>Verificare che non si effettuino pagamenti ingiustificati o sottratti alla tracciabilità dei flussi finanziari</t>
  </si>
  <si>
    <t>Modalità e frequenza dei controlli</t>
  </si>
  <si>
    <t>Ufficio competente</t>
  </si>
  <si>
    <t>Ufficio protocollo</t>
  </si>
  <si>
    <t>Responsabile del procedimento</t>
  </si>
  <si>
    <t>Tutti i servizi</t>
  </si>
  <si>
    <t>Ufficio contabilità</t>
  </si>
  <si>
    <t>Ufficio direzione</t>
  </si>
  <si>
    <t>Ufficio qualità</t>
  </si>
  <si>
    <t>responsabile della qualità</t>
  </si>
  <si>
    <t>ufficio ospiti</t>
  </si>
  <si>
    <t>responsabili dei vari servizi</t>
  </si>
  <si>
    <t>Funzionario amministrativo e coordinatrice</t>
  </si>
  <si>
    <t>Attribuzione di trattamenti privilegiati (stanza singola)</t>
  </si>
  <si>
    <t>Ufficio personale</t>
  </si>
  <si>
    <t>ufficio personale</t>
  </si>
  <si>
    <t>ufficio economato</t>
  </si>
  <si>
    <t>Pesatura probabilità di accadimento del rischio
(1=tenue/leggero, 2=medio/rilevante, 3=forte/grave)</t>
  </si>
  <si>
    <t>Indicatori di attuazione</t>
  </si>
  <si>
    <t>Responsabile dello specifico procedimento</t>
  </si>
  <si>
    <t>Ufficio coordinamento / qualità</t>
  </si>
  <si>
    <t>Già in essere</t>
  </si>
  <si>
    <t>disomogeneità di valutazione dei criteri di ammissione delle richieste</t>
  </si>
  <si>
    <t>Coordinatore dei servzi / responsabili di nucleo</t>
  </si>
  <si>
    <t>Economato</t>
  </si>
  <si>
    <t>Pagamenti ingiusticati o sottratti alla tracciabilità dei flussi finanziari</t>
  </si>
  <si>
    <t>controllo semestrale</t>
  </si>
  <si>
    <t>Controllo semestrale</t>
  </si>
  <si>
    <t>Tempistica di attuazione dell'indicatore</t>
  </si>
  <si>
    <t>pubblicazione sul sito web delle informazioni aggiornate</t>
  </si>
  <si>
    <t>compilazione della modulistica specifica del servizio richiesto da parte dei soggeti deputati</t>
  </si>
  <si>
    <t xml:space="preserve"> Controllo semestrale a campione (10% delle richieste/accessi)</t>
  </si>
  <si>
    <t xml:space="preserve">compilazione modulo  e predisposizione graduatoria                                           </t>
  </si>
  <si>
    <t>Controllo semestrale a campione del 10% sulle determinazioni di assunzione</t>
  </si>
  <si>
    <t>1) applicazione delle procedure relative agli approvvigionamenti e ai controlli nell'esecuzione degli appalti.                          2) Rispetto del capitolato generale d'appalto e puntuale valutazione nella predisposzione dei capitolati speciali. 3)Applicazione della normativa in materia</t>
  </si>
  <si>
    <t xml:space="preserve">Presenza password per il 100% der personale in servizio per l'area socio-sanitaria assistenziale e medico                                                                         </t>
  </si>
  <si>
    <t xml:space="preserve">Rispetto della procedura relativa alla liquidazione </t>
  </si>
  <si>
    <t>Controllo semetrale come da chek-list predisposta</t>
  </si>
  <si>
    <t>Pubblicazioni in apposita sezione sito internet</t>
  </si>
  <si>
    <t>Controllo dichiarazioni rese dagli assuntori di incarichi</t>
  </si>
  <si>
    <t>Criteri di selezione contenuti nel bando o avviso pubblico</t>
  </si>
  <si>
    <t>Rispetto della procedura reclami</t>
  </si>
  <si>
    <t>Rispetto modulistica specifica</t>
  </si>
  <si>
    <t>Rilevazione degli standard</t>
  </si>
  <si>
    <t>Definizione puntuale e quantificazione dei servizi resi  coerentemente con quanto previsto nella Carta dei Servizi aziendale.                                      Rispetto degli standard carta dei servizi</t>
  </si>
  <si>
    <t>Figure di coordinamento</t>
  </si>
  <si>
    <r>
      <rPr>
        <sz val="12"/>
        <rFont val="Garamond"/>
        <family val="1"/>
      </rPr>
      <t>Pubblicazione sul web di informazioni aggiornate sulle opportunità, sulle modalità di accesso e sui costi del servizio</t>
    </r>
    <r>
      <rPr>
        <b/>
        <sz val="14"/>
        <rFont val="Trebuchet MS"/>
        <family val="2"/>
      </rPr>
      <t/>
    </r>
  </si>
  <si>
    <t>Controllo Annuale</t>
  </si>
  <si>
    <t>Applicazione modulistica e gestione della lista</t>
  </si>
  <si>
    <t>Controllo semestrale a campione (10% spostamenti)</t>
  </si>
  <si>
    <t>Rispetto della nota di servizio delle modalità comportamentali.                                                   Rotazione del personale direttamente interessato</t>
  </si>
  <si>
    <t>Controllo annuale</t>
  </si>
  <si>
    <t>determinazione di assunzione</t>
  </si>
  <si>
    <t>Controllo semestrale a campione di 5 dipendenti su aspetti vari (ferie, assegni, nuclei, ecc..)</t>
  </si>
  <si>
    <t xml:space="preserve">Rendicontazione </t>
  </si>
  <si>
    <t>Quando la retta è inevasa attivazione della procedeura prevista</t>
  </si>
  <si>
    <t>attivazione della procedura nei temini previsti dalla linea guida</t>
  </si>
  <si>
    <t>Applicazione delle procedure previste per l'accesso dei servizi a pagamento</t>
  </si>
  <si>
    <t>coordinatore dei servizi</t>
  </si>
  <si>
    <t>Ufficio ospiti                                                   e Ufficio economato</t>
  </si>
  <si>
    <r>
      <t>Rispetto del Codice di comportamento</t>
    </r>
    <r>
      <rPr>
        <sz val="12"/>
        <color indexed="10"/>
        <rFont val="Garamond"/>
        <family val="1"/>
      </rPr>
      <t xml:space="preserve">
</t>
    </r>
    <r>
      <rPr>
        <sz val="12"/>
        <rFont val="Garamond"/>
        <family val="1"/>
      </rPr>
      <t xml:space="preserve">
</t>
    </r>
  </si>
  <si>
    <t>CDA           Direttore</t>
  </si>
  <si>
    <t>Direttore e  Responsabile della formazione</t>
  </si>
  <si>
    <t xml:space="preserve">Pubblicizzazione già avvenuta del Codice disciplinare
</t>
  </si>
  <si>
    <t>Gestione informatizzata delle presenze e parzialmente della gestione dei permessi, adozione di apposite circolari/informative interne ai dipendenti riferite a tali aspetti, adozione altresì di provvedimenti del Direttore motivate al fine di rendere trasparente l'operato dell'Amministrazione</t>
  </si>
  <si>
    <t xml:space="preserve">Direttore      </t>
  </si>
  <si>
    <t xml:space="preserve">Adozione modalità di controllo interno sui criteri  ai quali ci si è attenuti  nella determinazione del valore stimato del contratto avendo riguardo alle norme pertinenti e all’oggetto complessivo del contratto.
</t>
  </si>
  <si>
    <t>1) Uso della procedura                                               2) Applicazione normativa in materia di appalti</t>
  </si>
  <si>
    <t>Controllo semetrale</t>
  </si>
  <si>
    <t>Monitoraggio semestrale del rispetto del regolamento accesso civico e generalizzato</t>
  </si>
  <si>
    <t>Rispetto alla modulistica in uso</t>
  </si>
  <si>
    <t>corrispondenza 100% tra ospiti e fattura/conto</t>
  </si>
  <si>
    <t>verbali della commisione giudicatrice</t>
  </si>
  <si>
    <t xml:space="preserve">Violazione della privacy               </t>
  </si>
  <si>
    <t>Inadeguatezza rispetto alla normativa europea</t>
  </si>
  <si>
    <t xml:space="preserve">Disomogeneità delle valutazioni </t>
  </si>
  <si>
    <t>check up rispondenza alle nuove norme</t>
  </si>
  <si>
    <t>Nomina DPO</t>
  </si>
  <si>
    <t xml:space="preserve">Sistema di controllo informatizzato in occasione della redazione della trimestrale al CDA mediante incrocio dei dati tra il software ospiti e software contabilità </t>
  </si>
  <si>
    <t>trimestrale</t>
  </si>
  <si>
    <t>Selezione/reclutamento/mobilità tra enti  del personale progressioni di carriera</t>
  </si>
  <si>
    <t>Scarsa tarsparenza/poca pubblicità dell'opportunità</t>
  </si>
  <si>
    <t>pubblicazione di ogni bando e avviso sul bollettino regionale e sul sito aziendale</t>
  </si>
  <si>
    <t>100% pubblicazioni delle procedure avviate</t>
  </si>
  <si>
    <t>Creazione di griglie per la valutazione dei candidati, definizione di criteri per la composizione delle commissioni e verifica che chi vi partecipa non abbia legami parentali con i concorrenti, come da disposizioni regolamentari aziendali.</t>
  </si>
  <si>
    <t>Definizione del Fabbisogno</t>
  </si>
  <si>
    <t>Rischio "intempestività" 
Pubblicazione, sui siti istituzionali, di report periodici in cui siano rendicontati i contratti prorogati e i contratti affidati in via d’urgenza e relative motivazioni.</t>
  </si>
  <si>
    <t>Report semestrali</t>
  </si>
  <si>
    <t xml:space="preserve">Nomina </t>
  </si>
  <si>
    <t>Indivisuazione specifiche procedure</t>
  </si>
  <si>
    <t>Verifica pubblicazione report semestrale</t>
  </si>
  <si>
    <r>
      <rPr>
        <b/>
        <sz val="12"/>
        <rFont val="Garamond"/>
        <family val="1"/>
      </rPr>
      <t xml:space="preserve"> Rischio "Violazione della privacy"</t>
    </r>
    <r>
      <rPr>
        <sz val="12"/>
        <rFont val="Garamond"/>
        <family val="1"/>
      </rPr>
      <t xml:space="preserve">
Verifica della correttezza dei livelli di accesso per le interrogazioni alle banche dati con elementi sensibili</t>
    </r>
  </si>
  <si>
    <r>
      <rPr>
        <b/>
        <sz val="12"/>
        <rFont val="Garamond"/>
        <family val="1"/>
      </rPr>
      <t>Rischio "Inadeguatezza rispetto alla normativa Europea"</t>
    </r>
    <r>
      <rPr>
        <sz val="12"/>
        <rFont val="Garamond"/>
        <family val="1"/>
      </rPr>
      <t xml:space="preserve">
Individuazione DPO</t>
    </r>
  </si>
  <si>
    <r>
      <rPr>
        <b/>
        <sz val="12"/>
        <rFont val="Garamond"/>
        <family val="1"/>
      </rPr>
      <t>Rischio "Disomogeneità delle valutazioni"</t>
    </r>
    <r>
      <rPr>
        <sz val="12"/>
        <rFont val="Garamond"/>
        <family val="1"/>
      </rPr>
      <t xml:space="preserve">
Verifica adeguatezza delle procedure di gestione delle informazioni riservate  </t>
    </r>
  </si>
  <si>
    <r>
      <rPr>
        <b/>
        <sz val="12"/>
        <rFont val="Garamond"/>
        <family val="1"/>
      </rPr>
      <t>Rischio "Disomogeneità nella valutazione delle richieste"               R</t>
    </r>
    <r>
      <rPr>
        <sz val="12"/>
        <rFont val="Garamond"/>
        <family val="1"/>
      </rPr>
      <t>ispetto procedure previste dal Regolamento adottato nel 2017</t>
    </r>
    <r>
      <rPr>
        <b/>
        <sz val="14"/>
        <rFont val="Trebuchet MS"/>
        <family val="2"/>
      </rPr>
      <t/>
    </r>
  </si>
  <si>
    <t>Gia in essere</t>
  </si>
  <si>
    <t>già in essere                                                                                                                                                                       Momento formativo da attuare entro ottobre 2018</t>
  </si>
  <si>
    <t xml:space="preserve">controllo annuale entro il 30/11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</si>
</sst>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0"/>
      <name val="Arial"/>
      <family val="2"/>
    </font>
    <font>
      <b/>
      <sz val="14"/>
      <name val="Trebuchet MS"/>
      <family val="2"/>
    </font>
    <font>
      <sz val="14"/>
      <name val="Trebuchet MS"/>
      <family val="2"/>
    </font>
    <font>
      <sz val="16"/>
      <name val="Trebuchet MS"/>
      <family val="2"/>
    </font>
    <font>
      <sz val="10"/>
      <name val="Arial"/>
      <family val="2"/>
    </font>
    <font>
      <sz val="11"/>
      <color theme="1"/>
      <name val="Calibri"/>
      <family val="2"/>
    </font>
    <font>
      <b/>
      <sz val="12"/>
      <name val="Garamond"/>
      <family val="1"/>
    </font>
    <font>
      <sz val="12"/>
      <name val="Garamond"/>
      <family val="1"/>
    </font>
    <font>
      <sz val="12"/>
      <color theme="1"/>
      <name val="Garamond"/>
      <family val="1"/>
    </font>
    <font>
      <sz val="12"/>
      <color rgb="FF000000"/>
      <name val="Garamond"/>
      <family val="1"/>
    </font>
    <font>
      <sz val="12"/>
      <color indexed="10"/>
      <name val="Garamond"/>
      <family val="1"/>
    </font>
    <font>
      <b/>
      <sz val="12"/>
      <color theme="1"/>
      <name val="Garamond"/>
      <family val="1"/>
    </font>
    <font>
      <sz val="12"/>
      <color theme="1"/>
      <name val="Times New Roman"/>
      <family val="1"/>
    </font>
    <font>
      <sz val="12"/>
      <color rgb="FFFF0000"/>
      <name val="Garamond"/>
      <family val="1"/>
    </font>
    <font>
      <sz val="11"/>
      <name val="Garamond"/>
      <family val="1"/>
    </font>
    <font>
      <sz val="11.5"/>
      <name val="Garamond"/>
      <family val="1"/>
    </font>
    <font>
      <sz val="10"/>
      <name val="Garamond"/>
      <family val="1"/>
    </font>
    <font>
      <sz val="12"/>
      <color theme="1"/>
      <name val="Calibri"/>
      <family val="2"/>
      <scheme val="minor"/>
    </font>
  </fonts>
  <fills count="14">
    <fill>
      <patternFill patternType="none"/>
    </fill>
    <fill>
      <patternFill patternType="gray125"/>
    </fill>
    <fill>
      <patternFill patternType="solid">
        <fgColor rgb="FFDCE6F1"/>
        <bgColor rgb="FF000000"/>
      </patternFill>
    </fill>
    <fill>
      <patternFill patternType="solid">
        <fgColor rgb="FF00CCFF"/>
        <bgColor rgb="FF000000"/>
      </patternFill>
    </fill>
    <fill>
      <patternFill patternType="solid">
        <fgColor rgb="FFCCC0DA"/>
        <bgColor rgb="FF000000"/>
      </patternFill>
    </fill>
    <fill>
      <patternFill patternType="solid">
        <fgColor rgb="FFFFFFFF"/>
        <bgColor rgb="FF000000"/>
      </patternFill>
    </fill>
    <fill>
      <patternFill patternType="solid">
        <fgColor rgb="FFFFFF00"/>
        <bgColor rgb="FF000000"/>
      </patternFill>
    </fill>
    <fill>
      <patternFill patternType="solid">
        <fgColor rgb="FFE26B0A"/>
        <bgColor rgb="FF000000"/>
      </patternFill>
    </fill>
    <fill>
      <patternFill patternType="solid">
        <fgColor rgb="FFFF0000"/>
        <bgColor rgb="FF000000"/>
      </patternFill>
    </fill>
    <fill>
      <patternFill patternType="solid">
        <fgColor rgb="FFFDE9D9"/>
        <bgColor rgb="FF000000"/>
      </patternFill>
    </fill>
    <fill>
      <patternFill patternType="solid">
        <fgColor theme="0"/>
        <bgColor indexed="64"/>
      </patternFill>
    </fill>
    <fill>
      <patternFill patternType="solid">
        <fgColor rgb="FFFFFFFF"/>
        <bgColor rgb="FF00FFFF"/>
      </patternFill>
    </fill>
    <fill>
      <patternFill patternType="solid">
        <fgColor rgb="FFD8E4BC"/>
        <bgColor rgb="FF000000"/>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5" fillId="0" borderId="0"/>
  </cellStyleXfs>
  <cellXfs count="194">
    <xf numFmtId="0" fontId="0" fillId="0" borderId="0" xfId="0"/>
    <xf numFmtId="0" fontId="3"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wrapText="1"/>
    </xf>
    <xf numFmtId="0" fontId="3" fillId="0" borderId="3" xfId="0" applyFont="1" applyFill="1" applyBorder="1" applyAlignment="1">
      <alignment horizontal="left" vertical="center" wrapText="1"/>
    </xf>
    <xf numFmtId="0" fontId="6" fillId="0" borderId="0" xfId="0" applyFont="1" applyFill="1" applyBorder="1"/>
    <xf numFmtId="0" fontId="7" fillId="3" borderId="2" xfId="0" applyFont="1" applyFill="1" applyBorder="1" applyAlignment="1">
      <alignment vertical="center" wrapText="1"/>
    </xf>
    <xf numFmtId="0" fontId="7" fillId="3" borderId="2" xfId="0" applyFont="1" applyFill="1" applyBorder="1" applyAlignment="1">
      <alignment horizontal="center" vertical="center" wrapText="1"/>
    </xf>
    <xf numFmtId="0" fontId="8" fillId="0" borderId="0" xfId="1" applyFont="1" applyFill="1" applyBorder="1" applyAlignment="1">
      <alignment vertical="center"/>
    </xf>
    <xf numFmtId="0" fontId="9"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center" vertical="center" wrapText="1"/>
    </xf>
    <xf numFmtId="0" fontId="8" fillId="5" borderId="1" xfId="0" applyFont="1" applyFill="1" applyBorder="1" applyAlignment="1">
      <alignment vertical="center" wrapText="1"/>
    </xf>
    <xf numFmtId="0" fontId="8" fillId="0" borderId="2" xfId="0" applyFont="1" applyFill="1" applyBorder="1" applyAlignment="1">
      <alignment vertical="center" wrapText="1"/>
    </xf>
    <xf numFmtId="0" fontId="8" fillId="0" borderId="1" xfId="1" applyFont="1" applyFill="1" applyBorder="1" applyAlignment="1">
      <alignment horizontal="center" vertical="center" wrapText="1"/>
    </xf>
    <xf numFmtId="0" fontId="7" fillId="11" borderId="1" xfId="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8" borderId="1" xfId="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7" fillId="6"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left" vertical="center" wrapText="1"/>
    </xf>
    <xf numFmtId="0" fontId="7" fillId="3" borderId="2" xfId="1" applyFont="1" applyFill="1" applyBorder="1" applyAlignment="1">
      <alignment vertical="center" wrapText="1"/>
    </xf>
    <xf numFmtId="0" fontId="7" fillId="5" borderId="1" xfId="1" applyFont="1" applyFill="1" applyBorder="1" applyAlignment="1">
      <alignment horizontal="center" vertical="center" wrapText="1"/>
    </xf>
    <xf numFmtId="0" fontId="9" fillId="0" borderId="1" xfId="0" applyFont="1" applyBorder="1" applyAlignment="1">
      <alignment vertical="top"/>
    </xf>
    <xf numFmtId="0" fontId="8" fillId="5" borderId="1" xfId="1" applyFont="1" applyFill="1" applyBorder="1" applyAlignment="1">
      <alignment horizontal="center" vertical="top" wrapText="1"/>
    </xf>
    <xf numFmtId="0" fontId="8" fillId="0" borderId="1" xfId="1" applyFont="1" applyFill="1" applyBorder="1" applyAlignment="1">
      <alignment horizontal="center" vertical="top" wrapText="1"/>
    </xf>
    <xf numFmtId="0" fontId="8" fillId="5" borderId="1" xfId="1" applyFont="1" applyFill="1" applyBorder="1" applyAlignment="1">
      <alignment horizontal="left" vertical="top" wrapText="1"/>
    </xf>
    <xf numFmtId="0" fontId="8" fillId="5" borderId="1" xfId="1" applyFont="1" applyFill="1" applyBorder="1" applyAlignment="1">
      <alignment vertical="top" wrapText="1"/>
    </xf>
    <xf numFmtId="0" fontId="9" fillId="0" borderId="1" xfId="0" applyFont="1" applyBorder="1" applyAlignment="1">
      <alignment vertical="top" wrapText="1"/>
    </xf>
    <xf numFmtId="0" fontId="7" fillId="0" borderId="2" xfId="0" applyFont="1" applyFill="1" applyBorder="1" applyAlignment="1">
      <alignment horizontal="center" vertical="center" wrapText="1"/>
    </xf>
    <xf numFmtId="0" fontId="8" fillId="0" borderId="2" xfId="0" applyFont="1" applyFill="1" applyBorder="1" applyAlignment="1">
      <alignment vertical="top" wrapText="1"/>
    </xf>
    <xf numFmtId="0" fontId="8" fillId="5" borderId="1" xfId="0" applyFont="1" applyFill="1" applyBorder="1" applyAlignment="1">
      <alignment vertical="top" wrapText="1"/>
    </xf>
    <xf numFmtId="0" fontId="8" fillId="0" borderId="2" xfId="1" applyFont="1" applyFill="1" applyBorder="1" applyAlignment="1">
      <alignment horizontal="center" vertical="top" wrapText="1"/>
    </xf>
    <xf numFmtId="0" fontId="8" fillId="5" borderId="2" xfId="1" applyFont="1" applyFill="1" applyBorder="1" applyAlignment="1">
      <alignment horizontal="center" vertical="top" wrapText="1"/>
    </xf>
    <xf numFmtId="0" fontId="7" fillId="0" borderId="1" xfId="0" applyFont="1" applyFill="1" applyBorder="1" applyAlignment="1">
      <alignment vertical="top" wrapText="1"/>
    </xf>
    <xf numFmtId="0" fontId="8" fillId="0" borderId="1" xfId="1" applyFont="1" applyFill="1" applyBorder="1" applyAlignment="1">
      <alignment vertical="top" wrapText="1"/>
    </xf>
    <xf numFmtId="0" fontId="8" fillId="0" borderId="1" xfId="1" applyFont="1" applyFill="1" applyBorder="1" applyAlignment="1">
      <alignment horizontal="center" vertical="top" wrapText="1"/>
    </xf>
    <xf numFmtId="0" fontId="8" fillId="11" borderId="1" xfId="1" applyFont="1" applyFill="1" applyBorder="1" applyAlignment="1">
      <alignment vertical="top" wrapText="1"/>
    </xf>
    <xf numFmtId="0" fontId="9" fillId="0" borderId="1" xfId="0" applyFont="1" applyBorder="1" applyAlignment="1">
      <alignment horizontal="left" vertical="top" wrapText="1"/>
    </xf>
    <xf numFmtId="0" fontId="7" fillId="5" borderId="1" xfId="1" applyFont="1" applyFill="1" applyBorder="1" applyAlignment="1">
      <alignment vertical="top" wrapText="1"/>
    </xf>
    <xf numFmtId="0" fontId="9" fillId="0" borderId="1" xfId="0" applyFont="1" applyBorder="1" applyAlignment="1">
      <alignment horizontal="center" vertical="top" wrapText="1"/>
    </xf>
    <xf numFmtId="0" fontId="7" fillId="0" borderId="2" xfId="0" applyFont="1" applyFill="1" applyBorder="1" applyAlignment="1">
      <alignment horizontal="center" vertical="center"/>
    </xf>
    <xf numFmtId="0" fontId="8" fillId="5" borderId="1" xfId="0" applyFont="1" applyFill="1" applyBorder="1" applyAlignment="1">
      <alignment horizontal="left" vertical="top" wrapText="1"/>
    </xf>
    <xf numFmtId="0" fontId="8" fillId="5" borderId="1" xfId="0" applyFont="1" applyFill="1" applyBorder="1" applyAlignment="1">
      <alignment horizontal="justify" vertical="center" wrapText="1"/>
    </xf>
    <xf numFmtId="0" fontId="8" fillId="5" borderId="1" xfId="0" applyFont="1" applyFill="1" applyBorder="1" applyAlignment="1">
      <alignment horizontal="center" vertical="top" wrapText="1"/>
    </xf>
    <xf numFmtId="0" fontId="8" fillId="5" borderId="1" xfId="0" applyFont="1" applyFill="1" applyBorder="1" applyAlignment="1">
      <alignment horizontal="justify" vertical="top" wrapText="1"/>
    </xf>
    <xf numFmtId="0" fontId="8" fillId="0" borderId="1" xfId="0" applyFont="1" applyFill="1" applyBorder="1" applyAlignment="1">
      <alignment vertical="top" wrapText="1"/>
    </xf>
    <xf numFmtId="0" fontId="7" fillId="5" borderId="1" xfId="0" applyFont="1" applyFill="1" applyBorder="1" applyAlignment="1">
      <alignment vertical="top" wrapText="1"/>
    </xf>
    <xf numFmtId="0" fontId="12"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14" fontId="9" fillId="0" borderId="1" xfId="0" applyNumberFormat="1" applyFont="1" applyBorder="1" applyAlignment="1">
      <alignment horizontal="left" vertical="top" wrapText="1"/>
    </xf>
    <xf numFmtId="14" fontId="8" fillId="0" borderId="1" xfId="2" applyNumberFormat="1" applyFont="1" applyFill="1" applyBorder="1" applyAlignment="1">
      <alignment horizontal="left" vertical="top" wrapText="1"/>
    </xf>
    <xf numFmtId="14" fontId="8" fillId="5" borderId="1" xfId="0" applyNumberFormat="1" applyFont="1" applyFill="1" applyBorder="1" applyAlignment="1">
      <alignment horizontal="left" vertical="top" wrapText="1"/>
    </xf>
    <xf numFmtId="14" fontId="8" fillId="5" borderId="1" xfId="1" applyNumberFormat="1" applyFont="1" applyFill="1" applyBorder="1" applyAlignment="1">
      <alignment horizontal="left" vertical="top" wrapText="1"/>
    </xf>
    <xf numFmtId="0" fontId="10" fillId="0" borderId="1" xfId="0" applyFont="1" applyFill="1" applyBorder="1" applyAlignment="1">
      <alignment horizontal="left" vertical="top"/>
    </xf>
    <xf numFmtId="0" fontId="8" fillId="0" borderId="1" xfId="1" applyFont="1" applyFill="1" applyBorder="1" applyAlignment="1">
      <alignment horizontal="justify" vertical="center" wrapText="1"/>
    </xf>
    <xf numFmtId="0" fontId="8" fillId="5" borderId="1" xfId="1" applyFont="1" applyFill="1" applyBorder="1" applyAlignment="1">
      <alignment horizontal="justify" vertical="top" wrapText="1"/>
    </xf>
    <xf numFmtId="0" fontId="8" fillId="0" borderId="1" xfId="1" applyFont="1" applyFill="1" applyBorder="1" applyAlignment="1">
      <alignment horizontal="justify" vertical="top" wrapText="1"/>
    </xf>
    <xf numFmtId="0" fontId="13" fillId="0" borderId="0" xfId="0" applyFont="1" applyAlignment="1">
      <alignment vertical="center"/>
    </xf>
    <xf numFmtId="0" fontId="7" fillId="8" borderId="1" xfId="0" applyFont="1" applyFill="1" applyBorder="1" applyAlignment="1">
      <alignment horizontal="center" vertical="center" wrapText="1"/>
    </xf>
    <xf numFmtId="14" fontId="8" fillId="0" borderId="1" xfId="0" applyNumberFormat="1" applyFont="1" applyFill="1" applyBorder="1" applyAlignment="1">
      <alignment horizontal="left" vertical="top" wrapText="1"/>
    </xf>
    <xf numFmtId="0" fontId="8" fillId="0" borderId="7" xfId="1" applyFont="1" applyFill="1" applyBorder="1" applyAlignment="1">
      <alignment horizontal="center" vertical="center" wrapText="1"/>
    </xf>
    <xf numFmtId="0" fontId="8" fillId="5" borderId="1" xfId="1" applyFont="1" applyFill="1" applyBorder="1" applyAlignment="1">
      <alignment horizontal="center" vertical="top" wrapText="1"/>
    </xf>
    <xf numFmtId="0" fontId="8" fillId="5" borderId="1" xfId="1" applyFont="1" applyFill="1" applyBorder="1" applyAlignment="1">
      <alignment horizontal="center" vertical="top" wrapText="1"/>
    </xf>
    <xf numFmtId="0" fontId="8" fillId="5" borderId="2" xfId="1" applyFont="1" applyFill="1" applyBorder="1" applyAlignment="1">
      <alignment horizontal="center" vertical="top" wrapText="1"/>
    </xf>
    <xf numFmtId="0" fontId="7" fillId="6" borderId="2"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11" borderId="2" xfId="1" applyFont="1" applyFill="1" applyBorder="1" applyAlignment="1">
      <alignment horizontal="center" vertical="top" wrapText="1"/>
    </xf>
    <xf numFmtId="0" fontId="8" fillId="11" borderId="4" xfId="1" applyFont="1" applyFill="1" applyBorder="1" applyAlignment="1">
      <alignment horizontal="center" vertical="top" wrapText="1"/>
    </xf>
    <xf numFmtId="0" fontId="8" fillId="11" borderId="5" xfId="1" applyFont="1" applyFill="1" applyBorder="1" applyAlignment="1">
      <alignment horizontal="center" vertical="top" wrapText="1"/>
    </xf>
    <xf numFmtId="0" fontId="8" fillId="5" borderId="9" xfId="1" applyFont="1" applyFill="1" applyBorder="1" applyAlignment="1">
      <alignment vertical="top" wrapText="1"/>
    </xf>
    <xf numFmtId="0" fontId="8" fillId="5" borderId="2" xfId="1" applyFont="1" applyFill="1" applyBorder="1" applyAlignment="1">
      <alignment horizontal="center" vertical="top" wrapText="1"/>
    </xf>
    <xf numFmtId="0" fontId="8" fillId="0" borderId="1" xfId="0" applyFont="1" applyBorder="1" applyAlignment="1">
      <alignment vertical="top" wrapText="1"/>
    </xf>
    <xf numFmtId="0" fontId="8" fillId="0" borderId="1" xfId="0" applyFont="1" applyFill="1" applyBorder="1" applyAlignment="1">
      <alignment horizontal="left" vertical="top" wrapText="1"/>
    </xf>
    <xf numFmtId="0" fontId="8" fillId="5" borderId="2" xfId="1" applyFont="1" applyFill="1" applyBorder="1" applyAlignment="1">
      <alignment horizontal="center" vertical="top" wrapText="1"/>
    </xf>
    <xf numFmtId="0" fontId="9" fillId="0" borderId="1" xfId="0" applyFont="1" applyBorder="1" applyAlignment="1">
      <alignment horizontal="center" vertical="top"/>
    </xf>
    <xf numFmtId="0" fontId="9" fillId="0" borderId="0" xfId="0" applyFont="1" applyAlignment="1">
      <alignment wrapText="1"/>
    </xf>
    <xf numFmtId="0" fontId="8" fillId="0" borderId="1" xfId="2" applyFont="1" applyFill="1" applyBorder="1" applyAlignment="1">
      <alignment vertical="top" wrapText="1"/>
    </xf>
    <xf numFmtId="0" fontId="8" fillId="0" borderId="5" xfId="1" applyFont="1" applyFill="1" applyBorder="1" applyAlignment="1">
      <alignment vertical="top" wrapText="1"/>
    </xf>
    <xf numFmtId="14" fontId="8" fillId="0" borderId="1" xfId="0" applyNumberFormat="1" applyFont="1" applyFill="1" applyBorder="1" applyAlignment="1">
      <alignment horizontal="center" vertical="top" wrapText="1"/>
    </xf>
    <xf numFmtId="0" fontId="9" fillId="0" borderId="0" xfId="0" applyFont="1" applyFill="1" applyAlignment="1">
      <alignment wrapText="1"/>
    </xf>
    <xf numFmtId="0" fontId="8" fillId="6" borderId="1" xfId="1" applyFont="1" applyFill="1" applyBorder="1" applyAlignment="1">
      <alignment horizontal="center" vertical="top" wrapText="1"/>
    </xf>
    <xf numFmtId="0" fontId="7" fillId="9" borderId="5" xfId="0" applyFont="1" applyFill="1" applyBorder="1" applyAlignment="1">
      <alignment horizontal="center" vertical="center" wrapText="1"/>
    </xf>
    <xf numFmtId="0" fontId="8" fillId="5" borderId="5"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16" fillId="5" borderId="1" xfId="1" applyFont="1" applyFill="1" applyBorder="1" applyAlignment="1">
      <alignment horizontal="justify" vertical="top" wrapText="1"/>
    </xf>
    <xf numFmtId="0" fontId="17" fillId="5" borderId="1" xfId="1" applyFont="1" applyFill="1" applyBorder="1" applyAlignment="1">
      <alignment vertical="top" wrapText="1"/>
    </xf>
    <xf numFmtId="0" fontId="8" fillId="0" borderId="2" xfId="1" applyFont="1" applyFill="1" applyBorder="1" applyAlignment="1">
      <alignment horizontal="justify" vertical="top" wrapText="1"/>
    </xf>
    <xf numFmtId="0" fontId="7" fillId="8" borderId="2" xfId="1" applyFont="1" applyFill="1" applyBorder="1" applyAlignment="1">
      <alignment horizontal="center" vertical="center" wrapText="1"/>
    </xf>
    <xf numFmtId="0" fontId="15" fillId="5" borderId="1" xfId="1" applyFont="1" applyFill="1" applyBorder="1" applyAlignment="1">
      <alignment horizontal="left" vertical="top" wrapText="1"/>
    </xf>
    <xf numFmtId="0" fontId="14" fillId="0" borderId="1" xfId="0" applyFont="1" applyBorder="1" applyAlignment="1">
      <alignment vertical="top"/>
    </xf>
    <xf numFmtId="0" fontId="8" fillId="0" borderId="1" xfId="1" applyFont="1" applyFill="1" applyBorder="1" applyAlignment="1">
      <alignment horizontal="center" vertical="top" wrapText="1"/>
    </xf>
    <xf numFmtId="0" fontId="8" fillId="0" borderId="2" xfId="1" applyFont="1" applyFill="1" applyBorder="1" applyAlignment="1">
      <alignment horizontal="center" vertical="top" wrapText="1"/>
    </xf>
    <xf numFmtId="14" fontId="8" fillId="0" borderId="1" xfId="0" applyNumberFormat="1" applyFont="1" applyBorder="1" applyAlignment="1">
      <alignment horizontal="left" vertical="top" wrapText="1"/>
    </xf>
    <xf numFmtId="0" fontId="15" fillId="5" borderId="1" xfId="1" applyFont="1" applyFill="1" applyBorder="1" applyAlignment="1">
      <alignment vertical="top" wrapText="1"/>
    </xf>
    <xf numFmtId="0" fontId="8" fillId="0" borderId="1" xfId="0" applyFont="1" applyFill="1" applyBorder="1" applyAlignment="1">
      <alignment horizontal="justify" vertical="top" wrapText="1"/>
    </xf>
    <xf numFmtId="0" fontId="9" fillId="0" borderId="1"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5" borderId="2" xfId="1" applyFont="1" applyFill="1" applyBorder="1" applyAlignment="1">
      <alignment horizontal="center" vertical="top" wrapText="1"/>
    </xf>
    <xf numFmtId="0" fontId="8" fillId="5" borderId="5" xfId="1" applyFont="1" applyFill="1" applyBorder="1" applyAlignment="1">
      <alignment horizontal="center" vertical="top" wrapText="1"/>
    </xf>
    <xf numFmtId="0" fontId="8" fillId="0"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0" borderId="2" xfId="1" applyFont="1" applyFill="1" applyBorder="1" applyAlignment="1">
      <alignment horizontal="center" vertical="top" wrapText="1"/>
    </xf>
    <xf numFmtId="0" fontId="8" fillId="0" borderId="4" xfId="1" applyFont="1" applyFill="1" applyBorder="1" applyAlignment="1">
      <alignment horizontal="center" vertical="top" wrapText="1"/>
    </xf>
    <xf numFmtId="0" fontId="8" fillId="0" borderId="5" xfId="1" applyFont="1" applyFill="1" applyBorder="1" applyAlignment="1">
      <alignment horizontal="center" vertical="top" wrapText="1"/>
    </xf>
    <xf numFmtId="0" fontId="7" fillId="7" borderId="6"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8" fillId="10" borderId="1" xfId="1" applyFont="1" applyFill="1" applyBorder="1" applyAlignment="1">
      <alignment horizontal="center" vertical="top" wrapText="1"/>
    </xf>
    <xf numFmtId="0" fontId="7" fillId="4" borderId="6"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8" fillId="0" borderId="1" xfId="1" applyFont="1" applyFill="1" applyBorder="1" applyAlignment="1">
      <alignment horizontal="center" vertical="top" wrapText="1"/>
    </xf>
    <xf numFmtId="0" fontId="0" fillId="0" borderId="4" xfId="0" applyBorder="1" applyAlignment="1">
      <alignment horizontal="center" vertical="top" wrapText="1"/>
    </xf>
    <xf numFmtId="0" fontId="7" fillId="12" borderId="6" xfId="1" applyFont="1" applyFill="1" applyBorder="1" applyAlignment="1">
      <alignment horizontal="center" vertical="center" wrapText="1"/>
    </xf>
    <xf numFmtId="0" fontId="7" fillId="12" borderId="0" xfId="1" applyFont="1" applyFill="1" applyBorder="1" applyAlignment="1">
      <alignment horizontal="center" vertical="center" wrapText="1"/>
    </xf>
    <xf numFmtId="0" fontId="7" fillId="12" borderId="8" xfId="1"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0" borderId="2" xfId="1" applyFont="1" applyFill="1" applyBorder="1" applyAlignment="1">
      <alignment horizontal="justify" vertical="top" wrapText="1"/>
    </xf>
    <xf numFmtId="0" fontId="0" fillId="0" borderId="5" xfId="0" applyBorder="1" applyAlignment="1">
      <alignment horizontal="justify" vertical="top"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7" fillId="6" borderId="2" xfId="1" applyFont="1" applyFill="1" applyBorder="1" applyAlignment="1">
      <alignment horizontal="center" vertical="center" wrapText="1"/>
    </xf>
    <xf numFmtId="0" fontId="0" fillId="13" borderId="5" xfId="0" applyFill="1" applyBorder="1" applyAlignment="1">
      <alignment horizontal="center" vertical="center" wrapText="1"/>
    </xf>
    <xf numFmtId="0" fontId="8" fillId="5" borderId="2" xfId="0" applyFont="1" applyFill="1" applyBorder="1" applyAlignment="1">
      <alignment horizontal="left" vertical="top" wrapText="1"/>
    </xf>
    <xf numFmtId="0" fontId="0" fillId="0" borderId="5" xfId="0" applyBorder="1" applyAlignment="1">
      <alignment horizontal="left" vertical="top"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0" fillId="0" borderId="5" xfId="0" applyBorder="1" applyAlignment="1">
      <alignment horizontal="center" vertical="top" wrapText="1"/>
    </xf>
    <xf numFmtId="0" fontId="8" fillId="5" borderId="2" xfId="0" applyFont="1" applyFill="1" applyBorder="1" applyAlignment="1">
      <alignment horizontal="center" vertical="top" wrapText="1"/>
    </xf>
    <xf numFmtId="0" fontId="0" fillId="0" borderId="5" xfId="0" applyFont="1" applyBorder="1" applyAlignment="1">
      <alignment horizontal="left" vertical="top" wrapText="1"/>
    </xf>
    <xf numFmtId="0" fontId="8" fillId="11" borderId="2" xfId="1" applyFont="1" applyFill="1" applyBorder="1" applyAlignment="1">
      <alignment horizontal="center" vertical="top" wrapText="1"/>
    </xf>
    <xf numFmtId="0" fontId="8" fillId="11" borderId="4" xfId="1" applyFont="1" applyFill="1" applyBorder="1" applyAlignment="1">
      <alignment horizontal="center" vertical="top" wrapText="1"/>
    </xf>
    <xf numFmtId="0" fontId="8" fillId="11" borderId="5" xfId="1" applyFont="1" applyFill="1" applyBorder="1" applyAlignment="1">
      <alignment horizontal="center" vertical="top" wrapText="1"/>
    </xf>
    <xf numFmtId="0" fontId="15" fillId="5" borderId="2" xfId="1" applyFont="1" applyFill="1" applyBorder="1" applyAlignment="1">
      <alignment horizontal="left" vertical="top" wrapText="1"/>
    </xf>
    <xf numFmtId="0" fontId="8" fillId="0" borderId="2" xfId="1" applyFont="1" applyFill="1" applyBorder="1" applyAlignment="1">
      <alignment horizontal="left" vertical="top" wrapText="1"/>
    </xf>
    <xf numFmtId="0" fontId="9" fillId="0" borderId="2" xfId="0" applyFont="1" applyBorder="1" applyAlignment="1">
      <alignment horizontal="left" vertical="top" wrapText="1"/>
    </xf>
    <xf numFmtId="0" fontId="8" fillId="5" borderId="2" xfId="1" applyFont="1" applyFill="1" applyBorder="1" applyAlignment="1">
      <alignment horizontal="left" vertical="top" wrapText="1"/>
    </xf>
    <xf numFmtId="0" fontId="18" fillId="0" borderId="5" xfId="0" applyFont="1" applyBorder="1" applyAlignment="1">
      <alignment horizontal="left" vertical="top" wrapText="1"/>
    </xf>
    <xf numFmtId="0" fontId="9" fillId="0" borderId="2" xfId="0" applyFont="1" applyBorder="1" applyAlignment="1">
      <alignment vertical="top" wrapText="1"/>
    </xf>
    <xf numFmtId="0" fontId="0" fillId="0" borderId="5" xfId="0" applyBorder="1" applyAlignment="1">
      <alignment vertical="top" wrapText="1"/>
    </xf>
    <xf numFmtId="0" fontId="9" fillId="0" borderId="2" xfId="0" applyFont="1" applyBorder="1" applyAlignment="1">
      <alignment horizontal="justify" vertical="top" wrapText="1"/>
    </xf>
    <xf numFmtId="0" fontId="16" fillId="5" borderId="2" xfId="1" applyFont="1" applyFill="1" applyBorder="1" applyAlignment="1">
      <alignment horizontal="justify" vertical="top" wrapText="1"/>
    </xf>
    <xf numFmtId="0" fontId="15" fillId="5" borderId="2" xfId="1" applyFont="1" applyFill="1" applyBorder="1" applyAlignment="1">
      <alignment horizontal="justify" vertical="top" wrapText="1"/>
    </xf>
    <xf numFmtId="14" fontId="8" fillId="0" borderId="2" xfId="0" applyNumberFormat="1" applyFont="1" applyFill="1" applyBorder="1" applyAlignment="1">
      <alignment horizontal="justify" vertical="top" wrapText="1"/>
    </xf>
    <xf numFmtId="0" fontId="8" fillId="5" borderId="2" xfId="1" applyFont="1" applyFill="1" applyBorder="1" applyAlignment="1">
      <alignment horizontal="justify" vertical="top" wrapText="1"/>
    </xf>
  </cellXfs>
  <cellStyles count="3">
    <cellStyle name="Normale" xfId="0" builtinId="0"/>
    <cellStyle name="Normale 2" xfId="1"/>
    <cellStyle name="Normale 3" xfId="2"/>
  </cellStyles>
  <dxfs count="3">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2"/>
  <sheetViews>
    <sheetView zoomScale="50" zoomScaleNormal="50" workbookViewId="0">
      <selection activeCell="D19" sqref="D19"/>
    </sheetView>
  </sheetViews>
  <sheetFormatPr defaultColWidth="8.85546875" defaultRowHeight="15" x14ac:dyDescent="0.25"/>
  <cols>
    <col min="1" max="1" width="8.85546875" style="16"/>
    <col min="2" max="2" width="29.7109375" style="16" customWidth="1"/>
    <col min="3" max="3" width="27.5703125" style="16" customWidth="1"/>
    <col min="4" max="4" width="26.140625" style="16" customWidth="1"/>
    <col min="5" max="5" width="31.28515625" style="16" customWidth="1"/>
    <col min="6" max="6" width="25.7109375" style="16" customWidth="1"/>
    <col min="7" max="7" width="80.5703125" style="16" customWidth="1"/>
    <col min="8" max="8" width="12.7109375" style="16" customWidth="1"/>
    <col min="9" max="9" width="25.28515625" style="16" customWidth="1"/>
    <col min="10" max="10" width="16.5703125" style="16" customWidth="1"/>
    <col min="11" max="11" width="38.85546875" style="16" customWidth="1"/>
    <col min="12" max="16384" width="8.85546875" style="16"/>
  </cols>
  <sheetData>
    <row r="1" spans="2:11" s="6" customFormat="1" ht="56.25" x14ac:dyDescent="0.25">
      <c r="B1" s="2" t="s">
        <v>64</v>
      </c>
      <c r="C1" s="3" t="s">
        <v>65</v>
      </c>
      <c r="D1" s="2" t="s">
        <v>66</v>
      </c>
      <c r="E1" s="4" t="s">
        <v>67</v>
      </c>
      <c r="F1" s="3" t="s">
        <v>68</v>
      </c>
      <c r="G1" s="3" t="s">
        <v>8</v>
      </c>
      <c r="H1" s="5" t="s">
        <v>69</v>
      </c>
      <c r="I1" s="3" t="s">
        <v>70</v>
      </c>
      <c r="J1" s="5" t="s">
        <v>71</v>
      </c>
      <c r="K1" s="5" t="s">
        <v>9</v>
      </c>
    </row>
    <row r="2" spans="2:11" s="6" customFormat="1" ht="337.5" x14ac:dyDescent="0.25">
      <c r="B2" s="120" t="s">
        <v>72</v>
      </c>
      <c r="C2" s="133" t="s">
        <v>32</v>
      </c>
      <c r="D2" s="132" t="s">
        <v>73</v>
      </c>
      <c r="E2" s="134"/>
      <c r="F2" s="9" t="s">
        <v>74</v>
      </c>
      <c r="G2" s="9" t="s">
        <v>75</v>
      </c>
      <c r="H2" s="9"/>
      <c r="I2" s="10"/>
      <c r="J2" s="10"/>
      <c r="K2" s="120" t="s">
        <v>76</v>
      </c>
    </row>
    <row r="3" spans="2:11" s="6" customFormat="1" ht="75" x14ac:dyDescent="0.25">
      <c r="B3" s="121"/>
      <c r="C3" s="133"/>
      <c r="D3" s="132"/>
      <c r="E3" s="134"/>
      <c r="F3" s="9" t="s">
        <v>42</v>
      </c>
      <c r="G3" s="9" t="s">
        <v>77</v>
      </c>
      <c r="H3" s="9"/>
      <c r="I3" s="10"/>
      <c r="J3" s="10"/>
      <c r="K3" s="121"/>
    </row>
    <row r="4" spans="2:11" s="6" customFormat="1" ht="206.25" x14ac:dyDescent="0.25">
      <c r="B4" s="122"/>
      <c r="C4" s="133"/>
      <c r="D4" s="132"/>
      <c r="E4" s="134"/>
      <c r="F4" s="9" t="s">
        <v>43</v>
      </c>
      <c r="G4" s="9" t="s">
        <v>78</v>
      </c>
      <c r="H4" s="9"/>
      <c r="I4" s="10"/>
      <c r="J4" s="10"/>
      <c r="K4" s="122"/>
    </row>
    <row r="5" spans="2:11" s="6" customFormat="1" ht="56.25" x14ac:dyDescent="0.25">
      <c r="B5" s="2" t="s">
        <v>64</v>
      </c>
      <c r="C5" s="3" t="s">
        <v>65</v>
      </c>
      <c r="D5" s="2" t="s">
        <v>66</v>
      </c>
      <c r="E5" s="4" t="s">
        <v>67</v>
      </c>
      <c r="F5" s="3" t="s">
        <v>68</v>
      </c>
      <c r="G5" s="3" t="s">
        <v>8</v>
      </c>
      <c r="H5" s="5" t="s">
        <v>69</v>
      </c>
      <c r="I5" s="3" t="s">
        <v>70</v>
      </c>
      <c r="J5" s="5" t="s">
        <v>71</v>
      </c>
      <c r="K5" s="5" t="s">
        <v>9</v>
      </c>
    </row>
    <row r="6" spans="2:11" s="6" customFormat="1" ht="206.25" x14ac:dyDescent="0.25">
      <c r="B6" s="123" t="s">
        <v>10</v>
      </c>
      <c r="C6" s="124" t="s">
        <v>33</v>
      </c>
      <c r="D6" s="1" t="s">
        <v>11</v>
      </c>
      <c r="E6" s="8"/>
      <c r="F6" s="9" t="s">
        <v>44</v>
      </c>
      <c r="G6" s="9" t="s">
        <v>35</v>
      </c>
      <c r="H6" s="9"/>
      <c r="I6" s="10"/>
      <c r="J6" s="10"/>
      <c r="K6" s="120" t="s">
        <v>79</v>
      </c>
    </row>
    <row r="7" spans="2:11" s="6" customFormat="1" ht="75" x14ac:dyDescent="0.25">
      <c r="B7" s="123"/>
      <c r="C7" s="125"/>
      <c r="D7" s="127" t="s">
        <v>12</v>
      </c>
      <c r="E7" s="129"/>
      <c r="F7" s="9" t="s">
        <v>80</v>
      </c>
      <c r="G7" s="9" t="s">
        <v>36</v>
      </c>
      <c r="H7" s="9"/>
      <c r="I7" s="10"/>
      <c r="J7" s="10"/>
      <c r="K7" s="121"/>
    </row>
    <row r="8" spans="2:11" s="6" customFormat="1" ht="75" x14ac:dyDescent="0.25">
      <c r="B8" s="123"/>
      <c r="C8" s="125"/>
      <c r="D8" s="128"/>
      <c r="E8" s="130"/>
      <c r="F8" s="9" t="s">
        <v>45</v>
      </c>
      <c r="G8" s="9" t="s">
        <v>37</v>
      </c>
      <c r="H8" s="9"/>
      <c r="I8" s="10"/>
      <c r="J8" s="10"/>
      <c r="K8" s="121"/>
    </row>
    <row r="9" spans="2:11" s="6" customFormat="1" ht="93.75" x14ac:dyDescent="0.25">
      <c r="B9" s="123"/>
      <c r="C9" s="125"/>
      <c r="D9" s="1" t="s">
        <v>13</v>
      </c>
      <c r="E9" s="8"/>
      <c r="F9" s="9" t="s">
        <v>46</v>
      </c>
      <c r="G9" s="9" t="s">
        <v>38</v>
      </c>
      <c r="H9" s="9"/>
      <c r="I9" s="10"/>
      <c r="J9" s="10"/>
      <c r="K9" s="121"/>
    </row>
    <row r="10" spans="2:11" s="6" customFormat="1" ht="75" x14ac:dyDescent="0.25">
      <c r="B10" s="123"/>
      <c r="C10" s="125"/>
      <c r="D10" s="127" t="s">
        <v>14</v>
      </c>
      <c r="E10" s="129"/>
      <c r="F10" s="9" t="s">
        <v>47</v>
      </c>
      <c r="G10" s="9" t="s">
        <v>81</v>
      </c>
      <c r="H10" s="9"/>
      <c r="I10" s="10"/>
      <c r="J10" s="10"/>
      <c r="K10" s="121"/>
    </row>
    <row r="11" spans="2:11" s="6" customFormat="1" ht="243.75" x14ac:dyDescent="0.25">
      <c r="B11" s="123"/>
      <c r="C11" s="125"/>
      <c r="D11" s="128"/>
      <c r="E11" s="130"/>
      <c r="F11" s="9" t="s">
        <v>48</v>
      </c>
      <c r="G11" s="9" t="s">
        <v>82</v>
      </c>
      <c r="H11" s="9"/>
      <c r="I11" s="10"/>
      <c r="J11" s="10"/>
      <c r="K11" s="121"/>
    </row>
    <row r="12" spans="2:11" s="6" customFormat="1" ht="225" x14ac:dyDescent="0.25">
      <c r="B12" s="123"/>
      <c r="C12" s="125"/>
      <c r="D12" s="127" t="s">
        <v>15</v>
      </c>
      <c r="E12" s="129"/>
      <c r="F12" s="9" t="s">
        <v>49</v>
      </c>
      <c r="G12" s="132" t="s">
        <v>83</v>
      </c>
      <c r="H12" s="9"/>
      <c r="I12" s="10"/>
      <c r="J12" s="10"/>
      <c r="K12" s="121"/>
    </row>
    <row r="13" spans="2:11" s="6" customFormat="1" ht="337.5" x14ac:dyDescent="0.25">
      <c r="B13" s="123"/>
      <c r="C13" s="125"/>
      <c r="D13" s="128"/>
      <c r="E13" s="130"/>
      <c r="F13" s="9" t="s">
        <v>50</v>
      </c>
      <c r="G13" s="132"/>
      <c r="H13" s="9"/>
      <c r="I13" s="10"/>
      <c r="J13" s="10"/>
      <c r="K13" s="121"/>
    </row>
    <row r="14" spans="2:11" s="6" customFormat="1" ht="150" x14ac:dyDescent="0.25">
      <c r="B14" s="123"/>
      <c r="C14" s="125"/>
      <c r="D14" s="127" t="s">
        <v>16</v>
      </c>
      <c r="E14" s="8"/>
      <c r="F14" s="9" t="s">
        <v>51</v>
      </c>
      <c r="G14" s="132" t="s">
        <v>83</v>
      </c>
      <c r="H14" s="9"/>
      <c r="I14" s="10"/>
      <c r="J14" s="10"/>
      <c r="K14" s="121"/>
    </row>
    <row r="15" spans="2:11" s="6" customFormat="1" ht="187.5" x14ac:dyDescent="0.25">
      <c r="B15" s="123"/>
      <c r="C15" s="126"/>
      <c r="D15" s="131"/>
      <c r="E15" s="12"/>
      <c r="F15" s="13" t="s">
        <v>52</v>
      </c>
      <c r="G15" s="132"/>
      <c r="H15" s="9"/>
      <c r="I15" s="9"/>
      <c r="J15" s="9"/>
      <c r="K15" s="122"/>
    </row>
    <row r="16" spans="2:11" s="6" customFormat="1" ht="56.25" x14ac:dyDescent="0.25">
      <c r="B16" s="2" t="s">
        <v>64</v>
      </c>
      <c r="C16" s="3" t="s">
        <v>65</v>
      </c>
      <c r="D16" s="2" t="s">
        <v>66</v>
      </c>
      <c r="E16" s="4" t="s">
        <v>67</v>
      </c>
      <c r="F16" s="3" t="s">
        <v>68</v>
      </c>
      <c r="G16" s="3" t="s">
        <v>8</v>
      </c>
      <c r="H16" s="5" t="s">
        <v>69</v>
      </c>
      <c r="I16" s="3" t="s">
        <v>70</v>
      </c>
      <c r="J16" s="5" t="s">
        <v>71</v>
      </c>
      <c r="K16" s="5" t="s">
        <v>9</v>
      </c>
    </row>
    <row r="17" spans="2:11" s="6" customFormat="1" ht="168.75" x14ac:dyDescent="0.25">
      <c r="B17" s="123" t="s">
        <v>84</v>
      </c>
      <c r="C17" s="124" t="s">
        <v>85</v>
      </c>
      <c r="D17" s="1" t="s">
        <v>86</v>
      </c>
      <c r="E17" s="8"/>
      <c r="F17" s="9" t="s">
        <v>87</v>
      </c>
      <c r="G17" s="1" t="s">
        <v>88</v>
      </c>
      <c r="H17" s="9"/>
      <c r="I17" s="9"/>
      <c r="J17" s="9"/>
      <c r="K17" s="120" t="s">
        <v>89</v>
      </c>
    </row>
    <row r="18" spans="2:11" s="6" customFormat="1" ht="243.75" x14ac:dyDescent="0.25">
      <c r="B18" s="123"/>
      <c r="C18" s="125"/>
      <c r="D18" s="1" t="s">
        <v>17</v>
      </c>
      <c r="E18" s="8"/>
      <c r="F18" s="13" t="s">
        <v>90</v>
      </c>
      <c r="G18" s="1" t="s">
        <v>91</v>
      </c>
      <c r="H18" s="9"/>
      <c r="I18" s="9"/>
      <c r="J18" s="9"/>
      <c r="K18" s="121"/>
    </row>
    <row r="19" spans="2:11" s="6" customFormat="1" ht="131.25" x14ac:dyDescent="0.25">
      <c r="B19" s="123"/>
      <c r="C19" s="125"/>
      <c r="D19" s="1" t="s">
        <v>18</v>
      </c>
      <c r="E19" s="8"/>
      <c r="F19" s="13" t="s">
        <v>53</v>
      </c>
      <c r="G19" s="1" t="s">
        <v>92</v>
      </c>
      <c r="H19" s="9"/>
      <c r="I19" s="9"/>
      <c r="J19" s="9"/>
      <c r="K19" s="121"/>
    </row>
    <row r="20" spans="2:11" s="6" customFormat="1" ht="393.75" x14ac:dyDescent="0.25">
      <c r="B20" s="123"/>
      <c r="C20" s="125"/>
      <c r="D20" s="1" t="s">
        <v>19</v>
      </c>
      <c r="E20" s="8"/>
      <c r="F20" s="13" t="s">
        <v>54</v>
      </c>
      <c r="G20" s="1" t="s">
        <v>93</v>
      </c>
      <c r="H20" s="9"/>
      <c r="I20" s="9"/>
      <c r="J20" s="9"/>
      <c r="K20" s="121"/>
    </row>
    <row r="21" spans="2:11" s="6" customFormat="1" ht="281.25" x14ac:dyDescent="0.3">
      <c r="B21" s="123"/>
      <c r="C21" s="125"/>
      <c r="D21" s="1" t="s">
        <v>94</v>
      </c>
      <c r="E21" s="8"/>
      <c r="F21" s="14" t="s">
        <v>95</v>
      </c>
      <c r="G21" s="9" t="s">
        <v>96</v>
      </c>
      <c r="H21" s="9"/>
      <c r="I21" s="9"/>
      <c r="J21" s="9"/>
      <c r="K21" s="121"/>
    </row>
    <row r="22" spans="2:11" s="6" customFormat="1" ht="409.5" x14ac:dyDescent="0.25">
      <c r="B22" s="123"/>
      <c r="C22" s="125"/>
      <c r="D22" s="1" t="s">
        <v>20</v>
      </c>
      <c r="E22" s="8"/>
      <c r="F22" s="7" t="s">
        <v>55</v>
      </c>
      <c r="G22" s="1" t="s">
        <v>39</v>
      </c>
      <c r="H22" s="9"/>
      <c r="I22" s="9"/>
      <c r="J22" s="9"/>
      <c r="K22" s="121"/>
    </row>
    <row r="23" spans="2:11" s="6" customFormat="1" ht="56.25" x14ac:dyDescent="0.25">
      <c r="B23" s="123"/>
      <c r="C23" s="125"/>
      <c r="D23" s="1" t="s">
        <v>21</v>
      </c>
      <c r="E23" s="8"/>
      <c r="F23" s="11" t="s">
        <v>56</v>
      </c>
      <c r="G23" s="9" t="s">
        <v>40</v>
      </c>
      <c r="H23" s="9"/>
      <c r="I23" s="9"/>
      <c r="J23" s="9"/>
      <c r="K23" s="121"/>
    </row>
    <row r="24" spans="2:11" s="6" customFormat="1" ht="206.25" x14ac:dyDescent="0.3">
      <c r="B24" s="123"/>
      <c r="C24" s="135"/>
      <c r="D24" s="1" t="s">
        <v>22</v>
      </c>
      <c r="E24" s="8"/>
      <c r="F24" s="14" t="s">
        <v>95</v>
      </c>
      <c r="G24" s="9" t="s">
        <v>41</v>
      </c>
      <c r="H24" s="9"/>
      <c r="I24" s="9"/>
      <c r="J24" s="9"/>
      <c r="K24" s="122"/>
    </row>
    <row r="25" spans="2:11" s="6" customFormat="1" ht="225" x14ac:dyDescent="0.25">
      <c r="B25" s="123"/>
      <c r="C25" s="136" t="s">
        <v>34</v>
      </c>
      <c r="D25" s="1" t="s">
        <v>23</v>
      </c>
      <c r="E25" s="134"/>
      <c r="F25" s="15" t="s">
        <v>57</v>
      </c>
      <c r="G25" s="9" t="s">
        <v>97</v>
      </c>
      <c r="H25" s="9"/>
      <c r="I25" s="9"/>
      <c r="J25" s="9"/>
      <c r="K25" s="120" t="s">
        <v>98</v>
      </c>
    </row>
    <row r="26" spans="2:11" s="6" customFormat="1" ht="56.25" x14ac:dyDescent="0.25">
      <c r="B26" s="123"/>
      <c r="C26" s="137"/>
      <c r="D26" s="1" t="s">
        <v>99</v>
      </c>
      <c r="E26" s="134"/>
      <c r="F26" s="132" t="s">
        <v>100</v>
      </c>
      <c r="G26" s="140" t="s">
        <v>101</v>
      </c>
      <c r="H26" s="9"/>
      <c r="I26" s="9"/>
      <c r="J26" s="9"/>
      <c r="K26" s="121"/>
    </row>
    <row r="27" spans="2:11" s="6" customFormat="1" ht="18.75" x14ac:dyDescent="0.25">
      <c r="B27" s="123"/>
      <c r="C27" s="137"/>
      <c r="D27" s="1" t="s">
        <v>102</v>
      </c>
      <c r="E27" s="134"/>
      <c r="F27" s="139"/>
      <c r="G27" s="139"/>
      <c r="H27" s="9"/>
      <c r="I27" s="9"/>
      <c r="J27" s="9"/>
      <c r="K27" s="121"/>
    </row>
    <row r="28" spans="2:11" s="6" customFormat="1" ht="18.75" x14ac:dyDescent="0.25">
      <c r="B28" s="123"/>
      <c r="C28" s="137"/>
      <c r="D28" s="1" t="s">
        <v>103</v>
      </c>
      <c r="E28" s="134"/>
      <c r="F28" s="139"/>
      <c r="G28" s="140" t="s">
        <v>104</v>
      </c>
      <c r="H28" s="9"/>
      <c r="I28" s="9"/>
      <c r="J28" s="9"/>
      <c r="K28" s="121"/>
    </row>
    <row r="29" spans="2:11" s="6" customFormat="1" ht="18.75" x14ac:dyDescent="0.25">
      <c r="B29" s="123"/>
      <c r="C29" s="138"/>
      <c r="D29" s="10" t="s">
        <v>105</v>
      </c>
      <c r="E29" s="134"/>
      <c r="F29" s="139"/>
      <c r="G29" s="139"/>
      <c r="H29" s="9"/>
      <c r="I29" s="9"/>
      <c r="J29" s="9"/>
      <c r="K29" s="122"/>
    </row>
    <row r="30" spans="2:11" s="6" customFormat="1" ht="56.25" x14ac:dyDescent="0.25">
      <c r="B30" s="2" t="s">
        <v>64</v>
      </c>
      <c r="C30" s="3" t="s">
        <v>65</v>
      </c>
      <c r="D30" s="2" t="s">
        <v>66</v>
      </c>
      <c r="E30" s="4" t="s">
        <v>67</v>
      </c>
      <c r="F30" s="3" t="s">
        <v>68</v>
      </c>
      <c r="G30" s="3" t="s">
        <v>8</v>
      </c>
      <c r="H30" s="5" t="s">
        <v>69</v>
      </c>
      <c r="I30" s="3" t="s">
        <v>70</v>
      </c>
      <c r="J30" s="5" t="s">
        <v>71</v>
      </c>
      <c r="K30" s="5" t="s">
        <v>9</v>
      </c>
    </row>
    <row r="31" spans="2:11" s="6" customFormat="1" ht="147" customHeight="1" x14ac:dyDescent="0.25">
      <c r="B31" s="123" t="s">
        <v>10</v>
      </c>
      <c r="C31" s="141" t="s">
        <v>106</v>
      </c>
      <c r="D31" s="9" t="s">
        <v>24</v>
      </c>
      <c r="E31" s="8"/>
      <c r="F31" s="9" t="s">
        <v>58</v>
      </c>
      <c r="G31" s="9" t="s">
        <v>107</v>
      </c>
      <c r="H31" s="9"/>
      <c r="I31" s="9"/>
      <c r="J31" s="9"/>
      <c r="K31" s="120" t="s">
        <v>108</v>
      </c>
    </row>
    <row r="32" spans="2:11" s="6" customFormat="1" ht="93.75" x14ac:dyDescent="0.25">
      <c r="B32" s="123"/>
      <c r="C32" s="142"/>
      <c r="D32" s="9" t="s">
        <v>109</v>
      </c>
      <c r="E32" s="8"/>
      <c r="F32" s="9" t="s">
        <v>110</v>
      </c>
      <c r="G32" s="9" t="s">
        <v>111</v>
      </c>
      <c r="H32" s="9"/>
      <c r="I32" s="9"/>
      <c r="J32" s="9"/>
      <c r="K32" s="121"/>
    </row>
    <row r="33" spans="2:11" s="6" customFormat="1" ht="206.25" x14ac:dyDescent="0.25">
      <c r="B33" s="123"/>
      <c r="C33" s="142"/>
      <c r="D33" s="9" t="s">
        <v>112</v>
      </c>
      <c r="E33" s="8"/>
      <c r="F33" s="9" t="s">
        <v>59</v>
      </c>
      <c r="G33" s="9" t="s">
        <v>113</v>
      </c>
      <c r="H33" s="9"/>
      <c r="I33" s="9"/>
      <c r="J33" s="9"/>
      <c r="K33" s="121"/>
    </row>
    <row r="34" spans="2:11" s="6" customFormat="1" ht="225" x14ac:dyDescent="0.25">
      <c r="B34" s="123"/>
      <c r="C34" s="142"/>
      <c r="D34" s="9" t="s">
        <v>25</v>
      </c>
      <c r="E34" s="8"/>
      <c r="F34" s="9" t="s">
        <v>60</v>
      </c>
      <c r="G34" s="9" t="s">
        <v>114</v>
      </c>
      <c r="H34" s="9"/>
      <c r="I34" s="9"/>
      <c r="J34" s="9"/>
      <c r="K34" s="121"/>
    </row>
    <row r="35" spans="2:11" s="6" customFormat="1" ht="318.75" x14ac:dyDescent="0.25">
      <c r="B35" s="123"/>
      <c r="C35" s="142"/>
      <c r="D35" s="9" t="s">
        <v>115</v>
      </c>
      <c r="E35" s="8"/>
      <c r="F35" s="9" t="s">
        <v>58</v>
      </c>
      <c r="G35" s="9" t="s">
        <v>7</v>
      </c>
      <c r="H35" s="9"/>
      <c r="I35" s="9"/>
      <c r="J35" s="9"/>
      <c r="K35" s="121"/>
    </row>
    <row r="36" spans="2:11" s="6" customFormat="1" ht="150" x14ac:dyDescent="0.25">
      <c r="B36" s="123"/>
      <c r="C36" s="142"/>
      <c r="D36" s="1" t="s">
        <v>26</v>
      </c>
      <c r="E36" s="8"/>
      <c r="F36" s="9" t="s">
        <v>116</v>
      </c>
      <c r="G36" s="9" t="s">
        <v>7</v>
      </c>
      <c r="H36" s="9"/>
      <c r="I36" s="9"/>
      <c r="J36" s="9"/>
      <c r="K36" s="121"/>
    </row>
    <row r="37" spans="2:11" s="6" customFormat="1" ht="112.5" x14ac:dyDescent="0.25">
      <c r="B37" s="123"/>
      <c r="C37" s="142"/>
      <c r="D37" s="1" t="s">
        <v>27</v>
      </c>
      <c r="E37" s="8"/>
      <c r="F37" s="9" t="s">
        <v>61</v>
      </c>
      <c r="G37" s="9" t="s">
        <v>117</v>
      </c>
      <c r="H37" s="9"/>
      <c r="I37" s="9"/>
      <c r="J37" s="9"/>
      <c r="K37" s="121"/>
    </row>
    <row r="38" spans="2:11" s="6" customFormat="1" ht="75" x14ac:dyDescent="0.25">
      <c r="B38" s="123"/>
      <c r="C38" s="143"/>
      <c r="D38" s="9" t="s">
        <v>28</v>
      </c>
      <c r="E38" s="8"/>
      <c r="F38" s="9" t="s">
        <v>118</v>
      </c>
      <c r="G38" s="9" t="s">
        <v>7</v>
      </c>
      <c r="H38" s="9"/>
      <c r="I38" s="9"/>
      <c r="J38" s="9"/>
      <c r="K38" s="122"/>
    </row>
    <row r="39" spans="2:11" s="6" customFormat="1" ht="56.25" x14ac:dyDescent="0.25">
      <c r="B39" s="2" t="s">
        <v>64</v>
      </c>
      <c r="C39" s="3" t="s">
        <v>65</v>
      </c>
      <c r="D39" s="2" t="s">
        <v>66</v>
      </c>
      <c r="E39" s="4" t="s">
        <v>67</v>
      </c>
      <c r="F39" s="3" t="s">
        <v>68</v>
      </c>
      <c r="G39" s="3" t="s">
        <v>8</v>
      </c>
      <c r="H39" s="5" t="s">
        <v>69</v>
      </c>
      <c r="I39" s="3" t="s">
        <v>70</v>
      </c>
      <c r="J39" s="5" t="s">
        <v>71</v>
      </c>
      <c r="K39" s="5" t="s">
        <v>9</v>
      </c>
    </row>
    <row r="40" spans="2:11" s="6" customFormat="1" ht="131.25" x14ac:dyDescent="0.25">
      <c r="B40" s="123" t="s">
        <v>10</v>
      </c>
      <c r="C40" s="144" t="s">
        <v>119</v>
      </c>
      <c r="D40" s="9" t="s">
        <v>120</v>
      </c>
      <c r="E40" s="8"/>
      <c r="F40" s="9" t="s">
        <v>121</v>
      </c>
      <c r="G40" s="9" t="s">
        <v>122</v>
      </c>
      <c r="H40" s="9"/>
      <c r="I40" s="9"/>
      <c r="J40" s="9"/>
      <c r="K40" s="120" t="s">
        <v>123</v>
      </c>
    </row>
    <row r="41" spans="2:11" s="6" customFormat="1" ht="262.5" x14ac:dyDescent="0.25">
      <c r="B41" s="123"/>
      <c r="C41" s="144"/>
      <c r="D41" s="1" t="s">
        <v>29</v>
      </c>
      <c r="E41" s="8"/>
      <c r="F41" s="9" t="s">
        <v>124</v>
      </c>
      <c r="G41" s="9" t="s">
        <v>125</v>
      </c>
      <c r="H41" s="9"/>
      <c r="I41" s="10"/>
      <c r="J41" s="10"/>
      <c r="K41" s="121"/>
    </row>
    <row r="42" spans="2:11" s="6" customFormat="1" ht="112.5" x14ac:dyDescent="0.25">
      <c r="B42" s="123"/>
      <c r="C42" s="144"/>
      <c r="D42" s="1" t="s">
        <v>30</v>
      </c>
      <c r="E42" s="8"/>
      <c r="F42" s="9" t="s">
        <v>126</v>
      </c>
      <c r="G42" s="9" t="s">
        <v>7</v>
      </c>
      <c r="H42" s="9"/>
      <c r="I42" s="10"/>
      <c r="J42" s="10"/>
      <c r="K42" s="122"/>
    </row>
  </sheetData>
  <mergeCells count="32">
    <mergeCell ref="B31:B38"/>
    <mergeCell ref="C31:C38"/>
    <mergeCell ref="K31:K38"/>
    <mergeCell ref="B40:B42"/>
    <mergeCell ref="C40:C42"/>
    <mergeCell ref="K40:K42"/>
    <mergeCell ref="G12:G13"/>
    <mergeCell ref="B17:B29"/>
    <mergeCell ref="C17:C24"/>
    <mergeCell ref="K17:K24"/>
    <mergeCell ref="C25:C29"/>
    <mergeCell ref="E25:E29"/>
    <mergeCell ref="K25:K29"/>
    <mergeCell ref="F26:F29"/>
    <mergeCell ref="G26:G27"/>
    <mergeCell ref="G28:G29"/>
    <mergeCell ref="K2:K4"/>
    <mergeCell ref="B6:B15"/>
    <mergeCell ref="C6:C15"/>
    <mergeCell ref="K6:K15"/>
    <mergeCell ref="D7:D8"/>
    <mergeCell ref="E7:E8"/>
    <mergeCell ref="D14:D15"/>
    <mergeCell ref="G14:G15"/>
    <mergeCell ref="B2:B4"/>
    <mergeCell ref="C2:C4"/>
    <mergeCell ref="D2:D4"/>
    <mergeCell ref="E2:E4"/>
    <mergeCell ref="D10:D11"/>
    <mergeCell ref="E10:E11"/>
    <mergeCell ref="D12:D13"/>
    <mergeCell ref="E12:E13"/>
  </mergeCells>
  <pageMargins left="0.7" right="0.7" top="0.75" bottom="0.75" header="0.3" footer="0.3"/>
  <pageSetup paperSize="9" scale="65" orientation="landscape" r:id="rId1"/>
  <colBreaks count="1" manualBreakCount="1">
    <brk id="5"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tabSelected="1" topLeftCell="F1" zoomScale="80" zoomScaleNormal="80" zoomScaleSheetLayoutView="70" workbookViewId="0">
      <pane ySplit="1" topLeftCell="A2" activePane="bottomLeft" state="frozen"/>
      <selection activeCell="H1" sqref="H1"/>
      <selection pane="bottomLeft" activeCell="J2" sqref="J2"/>
    </sheetView>
  </sheetViews>
  <sheetFormatPr defaultRowHeight="15.75" x14ac:dyDescent="0.25"/>
  <cols>
    <col min="1" max="1" width="13.28515625" style="20" customWidth="1"/>
    <col min="2" max="2" width="11.5703125" style="20" customWidth="1"/>
    <col min="3" max="3" width="17.28515625" style="20" customWidth="1"/>
    <col min="4" max="4" width="23.28515625" style="20" customWidth="1"/>
    <col min="5" max="5" width="20" style="20" customWidth="1"/>
    <col min="6" max="6" width="28.140625" style="20" customWidth="1"/>
    <col min="7" max="7" width="19.140625" style="20" customWidth="1"/>
    <col min="8" max="8" width="15.140625" style="20" customWidth="1"/>
    <col min="9" max="9" width="14.5703125" style="20" customWidth="1"/>
    <col min="10" max="10" width="65.7109375" style="20" customWidth="1"/>
    <col min="11" max="11" width="25.140625" style="20" customWidth="1"/>
    <col min="12" max="12" width="19.5703125" style="20" customWidth="1"/>
    <col min="13" max="13" width="16" style="20" customWidth="1"/>
    <col min="14" max="14" width="20.7109375" style="20" customWidth="1"/>
    <col min="15" max="15" width="16" style="20" customWidth="1"/>
    <col min="16" max="16" width="16.5703125" style="20" customWidth="1"/>
    <col min="17" max="17" width="27.140625" style="96" customWidth="1"/>
    <col min="18" max="16384" width="9.140625" style="20"/>
  </cols>
  <sheetData>
    <row r="1" spans="1:16" ht="126" x14ac:dyDescent="0.25">
      <c r="A1" s="34" t="s">
        <v>127</v>
      </c>
      <c r="B1" s="34" t="s">
        <v>64</v>
      </c>
      <c r="C1" s="34" t="s">
        <v>65</v>
      </c>
      <c r="D1" s="35" t="s">
        <v>128</v>
      </c>
      <c r="E1" s="35" t="s">
        <v>196</v>
      </c>
      <c r="F1" s="36" t="s">
        <v>131</v>
      </c>
      <c r="G1" s="18" t="s">
        <v>211</v>
      </c>
      <c r="H1" s="18" t="s">
        <v>129</v>
      </c>
      <c r="I1" s="34" t="s">
        <v>130</v>
      </c>
      <c r="J1" s="36" t="s">
        <v>0</v>
      </c>
      <c r="K1" s="17" t="s">
        <v>212</v>
      </c>
      <c r="L1" s="18" t="s">
        <v>222</v>
      </c>
      <c r="M1" s="17" t="s">
        <v>2</v>
      </c>
      <c r="N1" s="17" t="s">
        <v>195</v>
      </c>
      <c r="O1" s="17" t="s">
        <v>147</v>
      </c>
      <c r="P1" s="19"/>
    </row>
    <row r="2" spans="1:16" ht="78.75" x14ac:dyDescent="0.25">
      <c r="A2" s="157" t="s">
        <v>132</v>
      </c>
      <c r="B2" s="39" t="s">
        <v>3</v>
      </c>
      <c r="C2" s="40" t="s">
        <v>133</v>
      </c>
      <c r="D2" s="39" t="s">
        <v>134</v>
      </c>
      <c r="E2" s="81" t="s">
        <v>197</v>
      </c>
      <c r="F2" s="42" t="s">
        <v>135</v>
      </c>
      <c r="G2" s="37">
        <v>1</v>
      </c>
      <c r="H2" s="37">
        <v>2</v>
      </c>
      <c r="I2" s="31">
        <f>H2+G2</f>
        <v>3</v>
      </c>
      <c r="J2" s="74" t="s">
        <v>288</v>
      </c>
      <c r="K2" s="74" t="s">
        <v>264</v>
      </c>
      <c r="L2" s="43" t="s">
        <v>215</v>
      </c>
      <c r="M2" s="43" t="s">
        <v>213</v>
      </c>
      <c r="N2" s="92" t="s">
        <v>263</v>
      </c>
      <c r="O2" s="43" t="s">
        <v>148</v>
      </c>
    </row>
    <row r="3" spans="1:16" ht="51" x14ac:dyDescent="0.25">
      <c r="A3" s="158"/>
      <c r="B3" s="175" t="s">
        <v>4</v>
      </c>
      <c r="C3" s="175" t="s">
        <v>141</v>
      </c>
      <c r="D3" s="177" t="s">
        <v>5</v>
      </c>
      <c r="E3" s="177" t="s">
        <v>199</v>
      </c>
      <c r="F3" s="45" t="s">
        <v>267</v>
      </c>
      <c r="G3" s="56">
        <v>2</v>
      </c>
      <c r="H3" s="44">
        <v>2</v>
      </c>
      <c r="I3" s="31">
        <f t="shared" ref="I3:I18" si="0">H3+G3</f>
        <v>4</v>
      </c>
      <c r="J3" s="46" t="s">
        <v>285</v>
      </c>
      <c r="K3" s="109" t="s">
        <v>229</v>
      </c>
      <c r="L3" s="116">
        <v>43465</v>
      </c>
      <c r="M3" s="43" t="s">
        <v>213</v>
      </c>
      <c r="N3" s="92" t="s">
        <v>270</v>
      </c>
      <c r="O3" s="38" t="s">
        <v>148</v>
      </c>
    </row>
    <row r="4" spans="1:16" ht="47.25" x14ac:dyDescent="0.25">
      <c r="A4" s="158"/>
      <c r="B4" s="160"/>
      <c r="C4" s="160"/>
      <c r="D4" s="160"/>
      <c r="E4" s="160"/>
      <c r="F4" s="45" t="s">
        <v>268</v>
      </c>
      <c r="G4" s="56">
        <v>2</v>
      </c>
      <c r="H4" s="44">
        <v>2</v>
      </c>
      <c r="I4" s="31">
        <f t="shared" si="0"/>
        <v>4</v>
      </c>
      <c r="J4" s="46" t="s">
        <v>286</v>
      </c>
      <c r="K4" s="117" t="s">
        <v>282</v>
      </c>
      <c r="L4" s="116">
        <v>43465</v>
      </c>
      <c r="M4" s="43" t="s">
        <v>213</v>
      </c>
      <c r="N4" s="92" t="s">
        <v>271</v>
      </c>
      <c r="O4" s="38" t="s">
        <v>148</v>
      </c>
    </row>
    <row r="5" spans="1:16" ht="47.25" x14ac:dyDescent="0.25">
      <c r="A5" s="158"/>
      <c r="B5" s="176"/>
      <c r="C5" s="176"/>
      <c r="D5" s="176"/>
      <c r="E5" s="176"/>
      <c r="F5" s="45" t="s">
        <v>269</v>
      </c>
      <c r="G5" s="56">
        <v>2</v>
      </c>
      <c r="H5" s="44">
        <v>2</v>
      </c>
      <c r="I5" s="31">
        <f t="shared" si="0"/>
        <v>4</v>
      </c>
      <c r="J5" s="46" t="s">
        <v>287</v>
      </c>
      <c r="K5" s="117" t="s">
        <v>283</v>
      </c>
      <c r="L5" s="116">
        <v>43465</v>
      </c>
      <c r="M5" s="43" t="s">
        <v>213</v>
      </c>
      <c r="N5" s="92" t="s">
        <v>270</v>
      </c>
      <c r="O5" s="38" t="s">
        <v>148</v>
      </c>
    </row>
    <row r="6" spans="1:16" ht="63" x14ac:dyDescent="0.25">
      <c r="A6" s="158"/>
      <c r="B6" s="47" t="s">
        <v>3</v>
      </c>
      <c r="C6" s="47" t="s">
        <v>133</v>
      </c>
      <c r="D6" s="48" t="s">
        <v>6</v>
      </c>
      <c r="E6" s="82" t="s">
        <v>200</v>
      </c>
      <c r="F6" s="45" t="s">
        <v>150</v>
      </c>
      <c r="G6" s="33">
        <v>1</v>
      </c>
      <c r="H6" s="33">
        <v>2</v>
      </c>
      <c r="I6" s="31">
        <f t="shared" si="0"/>
        <v>3</v>
      </c>
      <c r="J6" s="49" t="s">
        <v>149</v>
      </c>
      <c r="K6" s="50" t="s">
        <v>230</v>
      </c>
      <c r="L6" s="68" t="s">
        <v>215</v>
      </c>
      <c r="M6" s="43" t="s">
        <v>151</v>
      </c>
      <c r="N6" s="43" t="s">
        <v>231</v>
      </c>
      <c r="O6" s="43" t="s">
        <v>146</v>
      </c>
    </row>
    <row r="7" spans="1:16" ht="47.25" x14ac:dyDescent="0.25">
      <c r="A7" s="158"/>
      <c r="B7" s="159" t="s">
        <v>3</v>
      </c>
      <c r="C7" s="159" t="s">
        <v>133</v>
      </c>
      <c r="D7" s="179" t="s">
        <v>142</v>
      </c>
      <c r="E7" s="87" t="s">
        <v>201</v>
      </c>
      <c r="F7" s="52" t="s">
        <v>152</v>
      </c>
      <c r="G7" s="26">
        <v>2</v>
      </c>
      <c r="H7" s="26">
        <v>2</v>
      </c>
      <c r="I7" s="31">
        <f t="shared" si="0"/>
        <v>4</v>
      </c>
      <c r="J7" s="42" t="s">
        <v>155</v>
      </c>
      <c r="K7" s="42" t="s">
        <v>232</v>
      </c>
      <c r="L7" s="53" t="s">
        <v>289</v>
      </c>
      <c r="M7" s="53" t="s">
        <v>198</v>
      </c>
      <c r="N7" s="53" t="s">
        <v>221</v>
      </c>
      <c r="O7" s="53" t="s">
        <v>148</v>
      </c>
    </row>
    <row r="8" spans="1:16" ht="47.25" x14ac:dyDescent="0.25">
      <c r="A8" s="158"/>
      <c r="B8" s="159"/>
      <c r="C8" s="159"/>
      <c r="D8" s="180"/>
      <c r="E8" s="88"/>
      <c r="F8" s="52" t="s">
        <v>153</v>
      </c>
      <c r="G8" s="26">
        <v>1</v>
      </c>
      <c r="H8" s="26">
        <v>2</v>
      </c>
      <c r="I8" s="31">
        <f t="shared" si="0"/>
        <v>3</v>
      </c>
      <c r="J8" s="42" t="s">
        <v>156</v>
      </c>
      <c r="K8" s="42" t="s">
        <v>234</v>
      </c>
      <c r="L8" s="53" t="s">
        <v>289</v>
      </c>
      <c r="M8" s="53" t="s">
        <v>198</v>
      </c>
      <c r="N8" s="53" t="s">
        <v>221</v>
      </c>
      <c r="O8" s="53" t="s">
        <v>148</v>
      </c>
    </row>
    <row r="9" spans="1:16" ht="47.25" x14ac:dyDescent="0.25">
      <c r="A9" s="158"/>
      <c r="B9" s="159"/>
      <c r="C9" s="159"/>
      <c r="D9" s="181"/>
      <c r="E9" s="89"/>
      <c r="F9" s="52" t="s">
        <v>154</v>
      </c>
      <c r="G9" s="26">
        <v>1</v>
      </c>
      <c r="H9" s="26">
        <v>2</v>
      </c>
      <c r="I9" s="31">
        <f t="shared" si="0"/>
        <v>3</v>
      </c>
      <c r="J9" s="42" t="s">
        <v>157</v>
      </c>
      <c r="K9" s="42" t="s">
        <v>233</v>
      </c>
      <c r="L9" s="53" t="s">
        <v>289</v>
      </c>
      <c r="M9" s="53" t="s">
        <v>198</v>
      </c>
      <c r="N9" s="53" t="s">
        <v>221</v>
      </c>
      <c r="O9" s="53" t="s">
        <v>148</v>
      </c>
    </row>
    <row r="10" spans="1:16" ht="47.25" x14ac:dyDescent="0.25">
      <c r="A10" s="158"/>
      <c r="B10" s="40" t="s">
        <v>4</v>
      </c>
      <c r="C10" s="40" t="s">
        <v>141</v>
      </c>
      <c r="D10" s="81" t="s">
        <v>1</v>
      </c>
      <c r="E10" s="41" t="s">
        <v>202</v>
      </c>
      <c r="F10" s="50" t="s">
        <v>158</v>
      </c>
      <c r="G10" s="22">
        <v>1</v>
      </c>
      <c r="H10" s="22">
        <v>2</v>
      </c>
      <c r="I10" s="31">
        <f t="shared" si="0"/>
        <v>3</v>
      </c>
      <c r="J10" s="54" t="s">
        <v>159</v>
      </c>
      <c r="K10" s="42" t="s">
        <v>235</v>
      </c>
      <c r="L10" s="53" t="s">
        <v>215</v>
      </c>
      <c r="M10" s="43" t="s">
        <v>203</v>
      </c>
      <c r="N10" s="38" t="s">
        <v>221</v>
      </c>
      <c r="O10" s="43" t="s">
        <v>148</v>
      </c>
    </row>
    <row r="11" spans="1:16" ht="157.5" x14ac:dyDescent="0.25">
      <c r="A11" s="158"/>
      <c r="B11" s="55" t="s">
        <v>3</v>
      </c>
      <c r="C11" s="55" t="s">
        <v>161</v>
      </c>
      <c r="D11" s="119" t="s">
        <v>162</v>
      </c>
      <c r="E11" s="55" t="s">
        <v>201</v>
      </c>
      <c r="F11" s="53" t="s">
        <v>163</v>
      </c>
      <c r="G11" s="63">
        <v>1</v>
      </c>
      <c r="H11" s="63">
        <v>2</v>
      </c>
      <c r="I11" s="31">
        <f t="shared" si="0"/>
        <v>3</v>
      </c>
      <c r="J11" s="53" t="s">
        <v>164</v>
      </c>
      <c r="K11" s="53" t="s">
        <v>236</v>
      </c>
      <c r="L11" s="53" t="s">
        <v>289</v>
      </c>
      <c r="M11" s="53" t="s">
        <v>146</v>
      </c>
      <c r="N11" s="43" t="s">
        <v>262</v>
      </c>
      <c r="O11" s="38" t="s">
        <v>148</v>
      </c>
    </row>
    <row r="12" spans="1:16" x14ac:dyDescent="0.25">
      <c r="A12" s="154" t="s">
        <v>136</v>
      </c>
      <c r="B12" s="177" t="s">
        <v>3</v>
      </c>
      <c r="C12" s="175" t="s">
        <v>133</v>
      </c>
      <c r="D12" s="177" t="s">
        <v>137</v>
      </c>
      <c r="E12" s="177" t="s">
        <v>169</v>
      </c>
      <c r="F12" s="172" t="s">
        <v>138</v>
      </c>
      <c r="G12" s="174">
        <v>1</v>
      </c>
      <c r="H12" s="174">
        <v>2</v>
      </c>
      <c r="I12" s="170">
        <f t="shared" si="0"/>
        <v>3</v>
      </c>
      <c r="J12" s="172" t="s">
        <v>272</v>
      </c>
      <c r="K12" s="182" t="s">
        <v>265</v>
      </c>
      <c r="L12" s="183" t="s">
        <v>215</v>
      </c>
      <c r="M12" s="184" t="s">
        <v>151</v>
      </c>
      <c r="N12" s="185" t="s">
        <v>273</v>
      </c>
      <c r="O12" s="187" t="s">
        <v>146</v>
      </c>
    </row>
    <row r="13" spans="1:16" ht="79.5" customHeight="1" x14ac:dyDescent="0.25">
      <c r="A13" s="155"/>
      <c r="B13" s="176"/>
      <c r="C13" s="176"/>
      <c r="D13" s="176"/>
      <c r="E13" s="176"/>
      <c r="F13" s="173"/>
      <c r="G13" s="169"/>
      <c r="H13" s="169"/>
      <c r="I13" s="169"/>
      <c r="J13" s="178"/>
      <c r="K13" s="173"/>
      <c r="L13" s="173"/>
      <c r="M13" s="173"/>
      <c r="N13" s="186"/>
      <c r="O13" s="188"/>
    </row>
    <row r="14" spans="1:16" ht="78.75" x14ac:dyDescent="0.25">
      <c r="A14" s="155"/>
      <c r="B14" s="59" t="s">
        <v>3</v>
      </c>
      <c r="C14" s="51" t="s">
        <v>161</v>
      </c>
      <c r="D14" s="118" t="s">
        <v>165</v>
      </c>
      <c r="E14" s="59" t="s">
        <v>201</v>
      </c>
      <c r="F14" s="57" t="s">
        <v>166</v>
      </c>
      <c r="G14" s="64">
        <v>1</v>
      </c>
      <c r="H14" s="65">
        <v>2</v>
      </c>
      <c r="I14" s="31">
        <f t="shared" si="0"/>
        <v>3</v>
      </c>
      <c r="J14" s="60" t="s">
        <v>167</v>
      </c>
      <c r="K14" s="53" t="s">
        <v>236</v>
      </c>
      <c r="L14" s="68" t="s">
        <v>215</v>
      </c>
      <c r="M14" s="53" t="s">
        <v>146</v>
      </c>
      <c r="N14" s="38" t="s">
        <v>221</v>
      </c>
      <c r="O14" s="38" t="s">
        <v>148</v>
      </c>
    </row>
    <row r="15" spans="1:16" ht="110.25" x14ac:dyDescent="0.25">
      <c r="A15" s="155"/>
      <c r="B15" s="47" t="s">
        <v>145</v>
      </c>
      <c r="C15" s="47" t="s">
        <v>139</v>
      </c>
      <c r="D15" s="48" t="s">
        <v>140</v>
      </c>
      <c r="E15" s="91" t="s">
        <v>214</v>
      </c>
      <c r="F15" s="50" t="s">
        <v>168</v>
      </c>
      <c r="G15" s="22">
        <v>2</v>
      </c>
      <c r="H15" s="22">
        <v>2</v>
      </c>
      <c r="I15" s="31">
        <f t="shared" si="0"/>
        <v>4</v>
      </c>
      <c r="J15" s="42" t="s">
        <v>238</v>
      </c>
      <c r="K15" s="41" t="s">
        <v>237</v>
      </c>
      <c r="L15" s="53" t="s">
        <v>215</v>
      </c>
      <c r="M15" s="53" t="s">
        <v>239</v>
      </c>
      <c r="N15" s="53" t="s">
        <v>291</v>
      </c>
      <c r="O15" s="53" t="s">
        <v>160</v>
      </c>
    </row>
    <row r="16" spans="1:16" ht="63" x14ac:dyDescent="0.25">
      <c r="A16" s="155"/>
      <c r="B16" s="47" t="s">
        <v>3</v>
      </c>
      <c r="C16" s="47" t="s">
        <v>133</v>
      </c>
      <c r="D16" s="48" t="s">
        <v>143</v>
      </c>
      <c r="E16" s="82" t="s">
        <v>204</v>
      </c>
      <c r="F16" s="45" t="s">
        <v>150</v>
      </c>
      <c r="G16" s="27">
        <v>2</v>
      </c>
      <c r="H16" s="27">
        <v>2</v>
      </c>
      <c r="I16" s="31">
        <f t="shared" si="0"/>
        <v>4</v>
      </c>
      <c r="J16" s="61" t="s">
        <v>249</v>
      </c>
      <c r="K16" s="46" t="s">
        <v>250</v>
      </c>
      <c r="L16" s="30" t="s">
        <v>215</v>
      </c>
      <c r="M16" s="43" t="s">
        <v>210</v>
      </c>
      <c r="N16" s="38" t="s">
        <v>221</v>
      </c>
      <c r="O16" s="43" t="s">
        <v>146</v>
      </c>
    </row>
    <row r="17" spans="1:17" ht="47.25" x14ac:dyDescent="0.25">
      <c r="A17" s="155"/>
      <c r="B17" s="156" t="s">
        <v>3</v>
      </c>
      <c r="C17" s="159" t="s">
        <v>139</v>
      </c>
      <c r="D17" s="145" t="s">
        <v>170</v>
      </c>
      <c r="E17" s="82" t="s">
        <v>204</v>
      </c>
      <c r="F17" s="97" t="s">
        <v>171</v>
      </c>
      <c r="G17" s="22">
        <v>1</v>
      </c>
      <c r="H17" s="22">
        <v>1</v>
      </c>
      <c r="I17" s="31">
        <f t="shared" si="0"/>
        <v>2</v>
      </c>
      <c r="J17" s="62" t="s">
        <v>240</v>
      </c>
      <c r="K17" s="42" t="s">
        <v>223</v>
      </c>
      <c r="L17" s="69" t="s">
        <v>215</v>
      </c>
      <c r="M17" s="38" t="s">
        <v>169</v>
      </c>
      <c r="N17" s="43" t="s">
        <v>241</v>
      </c>
      <c r="O17" s="42" t="s">
        <v>146</v>
      </c>
    </row>
    <row r="18" spans="1:17" ht="63" x14ac:dyDescent="0.25">
      <c r="A18" s="155"/>
      <c r="B18" s="156"/>
      <c r="C18" s="159"/>
      <c r="D18" s="146"/>
      <c r="E18" s="81" t="s">
        <v>205</v>
      </c>
      <c r="F18" s="43" t="s">
        <v>216</v>
      </c>
      <c r="G18" s="67">
        <v>2</v>
      </c>
      <c r="H18" s="67">
        <v>2</v>
      </c>
      <c r="I18" s="67">
        <f t="shared" si="0"/>
        <v>4</v>
      </c>
      <c r="J18" s="92" t="s">
        <v>251</v>
      </c>
      <c r="K18" s="92" t="s">
        <v>224</v>
      </c>
      <c r="L18" s="53" t="s">
        <v>215</v>
      </c>
      <c r="M18" s="43" t="s">
        <v>252</v>
      </c>
      <c r="N18" s="43" t="s">
        <v>225</v>
      </c>
      <c r="O18" s="43" t="s">
        <v>206</v>
      </c>
    </row>
    <row r="19" spans="1:17" ht="63" x14ac:dyDescent="0.25">
      <c r="A19" s="155"/>
      <c r="B19" s="47" t="s">
        <v>3</v>
      </c>
      <c r="C19" s="47" t="s">
        <v>133</v>
      </c>
      <c r="D19" s="48" t="s">
        <v>207</v>
      </c>
      <c r="E19" s="94" t="s">
        <v>217</v>
      </c>
      <c r="F19" s="24" t="s">
        <v>172</v>
      </c>
      <c r="G19" s="27">
        <v>1</v>
      </c>
      <c r="H19" s="27">
        <v>2</v>
      </c>
      <c r="I19" s="31">
        <f t="shared" ref="I19:I27" si="1">H19+G19</f>
        <v>3</v>
      </c>
      <c r="J19" s="61" t="s">
        <v>242</v>
      </c>
      <c r="K19" s="46" t="s">
        <v>226</v>
      </c>
      <c r="L19" s="70" t="s">
        <v>215</v>
      </c>
      <c r="M19" s="38" t="s">
        <v>169</v>
      </c>
      <c r="N19" s="43" t="s">
        <v>243</v>
      </c>
      <c r="O19" s="38" t="s">
        <v>169</v>
      </c>
      <c r="P19" s="96"/>
    </row>
    <row r="20" spans="1:17" ht="63" x14ac:dyDescent="0.25">
      <c r="A20" s="155"/>
      <c r="B20" s="147" t="s">
        <v>3</v>
      </c>
      <c r="C20" s="148" t="s">
        <v>133</v>
      </c>
      <c r="D20" s="149" t="s">
        <v>31</v>
      </c>
      <c r="E20" s="85" t="s">
        <v>199</v>
      </c>
      <c r="F20" s="21" t="s">
        <v>62</v>
      </c>
      <c r="G20" s="22">
        <v>2</v>
      </c>
      <c r="H20" s="22">
        <v>2</v>
      </c>
      <c r="I20" s="31">
        <f t="shared" si="1"/>
        <v>4</v>
      </c>
      <c r="J20" s="46" t="s">
        <v>244</v>
      </c>
      <c r="K20" s="46" t="s">
        <v>250</v>
      </c>
      <c r="L20" s="71" t="s">
        <v>215</v>
      </c>
      <c r="M20" s="38" t="s">
        <v>169</v>
      </c>
      <c r="N20" s="93" t="s">
        <v>245</v>
      </c>
      <c r="O20" s="43" t="s">
        <v>253</v>
      </c>
    </row>
    <row r="21" spans="1:17" ht="126" x14ac:dyDescent="0.25">
      <c r="A21" s="155"/>
      <c r="B21" s="147"/>
      <c r="C21" s="148"/>
      <c r="D21" s="150"/>
      <c r="E21" s="86"/>
      <c r="F21" s="98" t="s">
        <v>63</v>
      </c>
      <c r="G21" s="67">
        <v>2</v>
      </c>
      <c r="H21" s="67">
        <v>2</v>
      </c>
      <c r="I21" s="31">
        <f t="shared" si="1"/>
        <v>4</v>
      </c>
      <c r="J21" s="46" t="s">
        <v>254</v>
      </c>
      <c r="K21" s="46" t="s">
        <v>257</v>
      </c>
      <c r="L21" s="23" t="s">
        <v>290</v>
      </c>
      <c r="M21" s="23" t="s">
        <v>256</v>
      </c>
      <c r="N21" s="72" t="s">
        <v>245</v>
      </c>
      <c r="O21" s="41" t="s">
        <v>255</v>
      </c>
    </row>
    <row r="22" spans="1:17" ht="45" customHeight="1" x14ac:dyDescent="0.25">
      <c r="A22" s="161" t="s">
        <v>173</v>
      </c>
      <c r="B22" s="151" t="s">
        <v>3</v>
      </c>
      <c r="C22" s="151" t="s">
        <v>161</v>
      </c>
      <c r="D22" s="145" t="s">
        <v>274</v>
      </c>
      <c r="E22" s="145" t="s">
        <v>208</v>
      </c>
      <c r="F22" s="110" t="s">
        <v>275</v>
      </c>
      <c r="G22" s="107">
        <v>1</v>
      </c>
      <c r="H22" s="107">
        <v>2</v>
      </c>
      <c r="I22" s="111">
        <f t="shared" ref="I22:I25" si="2">+G22+H22</f>
        <v>3</v>
      </c>
      <c r="J22" s="108" t="s">
        <v>276</v>
      </c>
      <c r="K22" s="112" t="s">
        <v>277</v>
      </c>
      <c r="L22" s="78" t="s">
        <v>215</v>
      </c>
      <c r="M22" s="41" t="s">
        <v>209</v>
      </c>
      <c r="N22" s="43" t="s">
        <v>220</v>
      </c>
      <c r="O22" s="43" t="s">
        <v>148</v>
      </c>
    </row>
    <row r="23" spans="1:17" ht="48" customHeight="1" x14ac:dyDescent="0.25">
      <c r="A23" s="162"/>
      <c r="B23" s="152"/>
      <c r="C23" s="152"/>
      <c r="D23" s="160"/>
      <c r="E23" s="160"/>
      <c r="F23" s="166" t="s">
        <v>174</v>
      </c>
      <c r="G23" s="168">
        <v>2</v>
      </c>
      <c r="H23" s="168">
        <v>3</v>
      </c>
      <c r="I23" s="170">
        <f t="shared" si="2"/>
        <v>5</v>
      </c>
      <c r="J23" s="190" t="s">
        <v>278</v>
      </c>
      <c r="K23" s="191" t="s">
        <v>266</v>
      </c>
      <c r="L23" s="192" t="s">
        <v>215</v>
      </c>
      <c r="M23" s="193" t="s">
        <v>209</v>
      </c>
      <c r="N23" s="189" t="s">
        <v>220</v>
      </c>
      <c r="O23" s="189" t="s">
        <v>148</v>
      </c>
    </row>
    <row r="24" spans="1:17" ht="38.25" customHeight="1" x14ac:dyDescent="0.25">
      <c r="A24" s="162"/>
      <c r="B24" s="152"/>
      <c r="C24" s="152"/>
      <c r="D24" s="160"/>
      <c r="E24" s="160"/>
      <c r="F24" s="167"/>
      <c r="G24" s="169"/>
      <c r="H24" s="169"/>
      <c r="I24" s="171"/>
      <c r="J24" s="167"/>
      <c r="K24" s="167"/>
      <c r="L24" s="167"/>
      <c r="M24" s="167"/>
      <c r="N24" s="167"/>
      <c r="O24" s="167"/>
    </row>
    <row r="25" spans="1:17" ht="63" x14ac:dyDescent="0.25">
      <c r="A25" s="162"/>
      <c r="B25" s="153"/>
      <c r="C25" s="153"/>
      <c r="D25" s="101" t="s">
        <v>177</v>
      </c>
      <c r="E25" s="81" t="s">
        <v>209</v>
      </c>
      <c r="F25" s="75" t="s">
        <v>178</v>
      </c>
      <c r="G25" s="25">
        <v>2</v>
      </c>
      <c r="H25" s="25">
        <v>2</v>
      </c>
      <c r="I25" s="28">
        <f t="shared" si="2"/>
        <v>4</v>
      </c>
      <c r="J25" s="74" t="s">
        <v>186</v>
      </c>
      <c r="K25" s="41" t="s">
        <v>246</v>
      </c>
      <c r="L25" s="29" t="s">
        <v>215</v>
      </c>
      <c r="M25" s="81" t="s">
        <v>209</v>
      </c>
      <c r="N25" s="43" t="s">
        <v>227</v>
      </c>
      <c r="O25" s="41" t="s">
        <v>148</v>
      </c>
    </row>
    <row r="26" spans="1:17" ht="78.75" x14ac:dyDescent="0.25">
      <c r="A26" s="162"/>
      <c r="B26" s="50" t="s">
        <v>3</v>
      </c>
      <c r="C26" s="50" t="s">
        <v>161</v>
      </c>
      <c r="D26" s="115" t="s">
        <v>175</v>
      </c>
      <c r="E26" s="90" t="s">
        <v>208</v>
      </c>
      <c r="F26" s="75" t="s">
        <v>176</v>
      </c>
      <c r="G26" s="79">
        <v>2</v>
      </c>
      <c r="H26" s="25">
        <v>2</v>
      </c>
      <c r="I26" s="31">
        <f t="shared" ref="I26" si="3">+G26+H26</f>
        <v>4</v>
      </c>
      <c r="J26" s="74" t="s">
        <v>258</v>
      </c>
      <c r="K26" s="41" t="s">
        <v>179</v>
      </c>
      <c r="L26" s="29" t="s">
        <v>215</v>
      </c>
      <c r="M26" s="81" t="s">
        <v>208</v>
      </c>
      <c r="N26" s="43" t="s">
        <v>247</v>
      </c>
      <c r="O26" s="43" t="s">
        <v>259</v>
      </c>
    </row>
    <row r="27" spans="1:17" ht="63" x14ac:dyDescent="0.25">
      <c r="A27" s="163"/>
      <c r="B27" s="50" t="s">
        <v>3</v>
      </c>
      <c r="C27" s="50" t="s">
        <v>161</v>
      </c>
      <c r="D27" s="114" t="s">
        <v>184</v>
      </c>
      <c r="E27" s="42" t="s">
        <v>201</v>
      </c>
      <c r="F27" s="43" t="s">
        <v>185</v>
      </c>
      <c r="G27" s="67">
        <v>2</v>
      </c>
      <c r="H27" s="67">
        <v>2</v>
      </c>
      <c r="I27" s="31">
        <f t="shared" si="1"/>
        <v>4</v>
      </c>
      <c r="J27" s="43" t="s">
        <v>187</v>
      </c>
      <c r="K27" s="43" t="s">
        <v>188</v>
      </c>
      <c r="L27" s="95" t="s">
        <v>215</v>
      </c>
      <c r="M27" s="55" t="s">
        <v>208</v>
      </c>
      <c r="N27" s="38" t="s">
        <v>221</v>
      </c>
      <c r="O27" s="38" t="s">
        <v>148</v>
      </c>
    </row>
    <row r="28" spans="1:17" ht="189" x14ac:dyDescent="0.25">
      <c r="A28" s="164" t="s">
        <v>144</v>
      </c>
      <c r="B28" s="165" t="s">
        <v>3</v>
      </c>
      <c r="C28" s="80" t="s">
        <v>161</v>
      </c>
      <c r="D28" s="60" t="s">
        <v>180</v>
      </c>
      <c r="E28" s="60" t="s">
        <v>189</v>
      </c>
      <c r="F28" s="60" t="s">
        <v>181</v>
      </c>
      <c r="G28" s="32">
        <v>3</v>
      </c>
      <c r="H28" s="32">
        <v>2</v>
      </c>
      <c r="I28" s="77">
        <f t="shared" ref="I28:I31" si="4">+G28+H28</f>
        <v>5</v>
      </c>
      <c r="J28" s="60" t="s">
        <v>193</v>
      </c>
      <c r="K28" s="41" t="s">
        <v>228</v>
      </c>
      <c r="L28" s="99" t="s">
        <v>215</v>
      </c>
      <c r="M28" s="41" t="s">
        <v>189</v>
      </c>
      <c r="N28" s="38" t="s">
        <v>221</v>
      </c>
      <c r="O28" s="53" t="s">
        <v>148</v>
      </c>
    </row>
    <row r="29" spans="1:17" ht="69" customHeight="1" x14ac:dyDescent="0.25">
      <c r="A29" s="164"/>
      <c r="B29" s="165"/>
      <c r="C29" s="114" t="s">
        <v>32</v>
      </c>
      <c r="D29" s="118" t="s">
        <v>279</v>
      </c>
      <c r="E29" s="93" t="s">
        <v>210</v>
      </c>
      <c r="F29" s="118" t="s">
        <v>42</v>
      </c>
      <c r="G29" s="106">
        <v>2</v>
      </c>
      <c r="H29" s="106">
        <v>2</v>
      </c>
      <c r="I29" s="31">
        <f t="shared" si="4"/>
        <v>4</v>
      </c>
      <c r="J29" s="60" t="s">
        <v>280</v>
      </c>
      <c r="K29" s="41" t="s">
        <v>284</v>
      </c>
      <c r="L29" s="99" t="s">
        <v>215</v>
      </c>
      <c r="M29" s="41" t="s">
        <v>190</v>
      </c>
      <c r="N29" s="113" t="s">
        <v>281</v>
      </c>
      <c r="O29" s="53" t="s">
        <v>148</v>
      </c>
    </row>
    <row r="30" spans="1:17" ht="78.75" x14ac:dyDescent="0.25">
      <c r="A30" s="164"/>
      <c r="B30" s="165"/>
      <c r="C30" s="104" t="s">
        <v>33</v>
      </c>
      <c r="D30" s="57" t="s">
        <v>182</v>
      </c>
      <c r="E30" s="57" t="s">
        <v>210</v>
      </c>
      <c r="F30" s="75" t="s">
        <v>46</v>
      </c>
      <c r="G30" s="84">
        <v>2</v>
      </c>
      <c r="H30" s="84">
        <v>3</v>
      </c>
      <c r="I30" s="31">
        <f t="shared" si="4"/>
        <v>5</v>
      </c>
      <c r="J30" s="58" t="s">
        <v>260</v>
      </c>
      <c r="K30" s="41" t="s">
        <v>261</v>
      </c>
      <c r="L30" s="99" t="s">
        <v>215</v>
      </c>
      <c r="M30" s="41" t="s">
        <v>190</v>
      </c>
      <c r="N30" s="53" t="s">
        <v>191</v>
      </c>
      <c r="O30" s="53" t="s">
        <v>148</v>
      </c>
      <c r="Q30" s="100"/>
    </row>
    <row r="31" spans="1:17" ht="47.25" x14ac:dyDescent="0.25">
      <c r="A31" s="102"/>
      <c r="B31" s="103"/>
      <c r="C31" s="105" t="s">
        <v>248</v>
      </c>
      <c r="D31" s="58" t="s">
        <v>183</v>
      </c>
      <c r="E31" s="58" t="s">
        <v>210</v>
      </c>
      <c r="F31" s="73" t="s">
        <v>219</v>
      </c>
      <c r="G31" s="84">
        <v>2</v>
      </c>
      <c r="H31" s="84">
        <v>2</v>
      </c>
      <c r="I31" s="83">
        <f t="shared" si="4"/>
        <v>4</v>
      </c>
      <c r="J31" s="58" t="s">
        <v>194</v>
      </c>
      <c r="K31" s="41" t="s">
        <v>192</v>
      </c>
      <c r="L31" s="78" t="s">
        <v>215</v>
      </c>
      <c r="M31" s="41" t="s">
        <v>218</v>
      </c>
      <c r="N31" s="53" t="s">
        <v>220</v>
      </c>
      <c r="O31" s="53" t="s">
        <v>146</v>
      </c>
    </row>
    <row r="32" spans="1:17" x14ac:dyDescent="0.25">
      <c r="G32" s="66"/>
      <c r="H32" s="66"/>
      <c r="I32" s="66"/>
      <c r="J32" s="76"/>
    </row>
    <row r="33" spans="10:10" x14ac:dyDescent="0.25">
      <c r="J33" s="76"/>
    </row>
    <row r="34" spans="10:10" x14ac:dyDescent="0.25">
      <c r="J34" s="76"/>
    </row>
    <row r="35" spans="10:10" x14ac:dyDescent="0.25">
      <c r="J35" s="76"/>
    </row>
    <row r="36" spans="10:10" x14ac:dyDescent="0.25">
      <c r="J36" s="76"/>
    </row>
    <row r="37" spans="10:10" x14ac:dyDescent="0.25">
      <c r="J37" s="76"/>
    </row>
    <row r="38" spans="10:10" x14ac:dyDescent="0.25">
      <c r="J38" s="76"/>
    </row>
    <row r="39" spans="10:10" x14ac:dyDescent="0.25">
      <c r="J39" s="76"/>
    </row>
    <row r="40" spans="10:10" x14ac:dyDescent="0.25">
      <c r="J40" s="76"/>
    </row>
    <row r="41" spans="10:10" x14ac:dyDescent="0.25">
      <c r="J41" s="76"/>
    </row>
    <row r="42" spans="10:10" x14ac:dyDescent="0.25">
      <c r="J42" s="76"/>
    </row>
    <row r="43" spans="10:10" x14ac:dyDescent="0.25">
      <c r="J43" s="76"/>
    </row>
    <row r="44" spans="10:10" x14ac:dyDescent="0.25">
      <c r="J44" s="76"/>
    </row>
    <row r="45" spans="10:10" x14ac:dyDescent="0.25">
      <c r="J45" s="76"/>
    </row>
  </sheetData>
  <autoFilter ref="A1:P31"/>
  <mergeCells count="46">
    <mergeCell ref="O23:O24"/>
    <mergeCell ref="J23:J24"/>
    <mergeCell ref="K23:K24"/>
    <mergeCell ref="L23:L24"/>
    <mergeCell ref="N23:N24"/>
    <mergeCell ref="M23:M24"/>
    <mergeCell ref="K12:K13"/>
    <mergeCell ref="L12:L13"/>
    <mergeCell ref="M12:M13"/>
    <mergeCell ref="N12:N13"/>
    <mergeCell ref="O12:O13"/>
    <mergeCell ref="D3:D5"/>
    <mergeCell ref="E3:E5"/>
    <mergeCell ref="J12:J13"/>
    <mergeCell ref="B12:B13"/>
    <mergeCell ref="C12:C13"/>
    <mergeCell ref="D12:D13"/>
    <mergeCell ref="E12:E13"/>
    <mergeCell ref="D7:D9"/>
    <mergeCell ref="G23:G24"/>
    <mergeCell ref="H23:H24"/>
    <mergeCell ref="I23:I24"/>
    <mergeCell ref="F12:F13"/>
    <mergeCell ref="G12:G13"/>
    <mergeCell ref="H12:H13"/>
    <mergeCell ref="I12:I13"/>
    <mergeCell ref="E22:E24"/>
    <mergeCell ref="A22:A27"/>
    <mergeCell ref="A28:A30"/>
    <mergeCell ref="B28:B30"/>
    <mergeCell ref="F23:F24"/>
    <mergeCell ref="A12:A21"/>
    <mergeCell ref="B17:B18"/>
    <mergeCell ref="A2:A11"/>
    <mergeCell ref="B7:B9"/>
    <mergeCell ref="C7:C9"/>
    <mergeCell ref="C17:C18"/>
    <mergeCell ref="B3:B5"/>
    <mergeCell ref="C3:C5"/>
    <mergeCell ref="D17:D18"/>
    <mergeCell ref="B20:B21"/>
    <mergeCell ref="C20:C21"/>
    <mergeCell ref="D20:D21"/>
    <mergeCell ref="B22:B25"/>
    <mergeCell ref="C22:C25"/>
    <mergeCell ref="D22:D24"/>
  </mergeCells>
  <conditionalFormatting sqref="I2:I12 I14:I23 I25:I1048576">
    <cfRule type="cellIs" dxfId="2" priority="10" operator="greaterThanOrEqual">
      <formula>5</formula>
    </cfRule>
    <cfRule type="cellIs" dxfId="1" priority="11" operator="between">
      <formula>3</formula>
      <formula>4</formula>
    </cfRule>
    <cfRule type="cellIs" dxfId="0" priority="12" operator="lessThanOrEqual">
      <formula>2</formula>
    </cfRule>
  </conditionalFormatting>
  <pageMargins left="0.7" right="0.7" top="0.75" bottom="0.75" header="0.3" footer="0.3"/>
  <pageSetup paperSize="8"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PNA</vt:lpstr>
      <vt:lpstr>definitivo strigno</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upipa</dc:title>
  <dc:creator>massimo.manenti@pec.it</dc:creator>
  <cp:lastModifiedBy>Marina Lenzi</cp:lastModifiedBy>
  <cp:lastPrinted>2017-01-23T11:58:26Z</cp:lastPrinted>
  <dcterms:created xsi:type="dcterms:W3CDTF">2013-12-10T16:17:39Z</dcterms:created>
  <dcterms:modified xsi:type="dcterms:W3CDTF">2018-01-31T08:33:10Z</dcterms:modified>
  <cp:category>anticorruzione</cp:category>
</cp:coreProperties>
</file>